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480" windowHeight="10035" activeTab="4"/>
  </bookViews>
  <sheets>
    <sheet name="7" sheetId="4" r:id="rId1"/>
    <sheet name="8" sheetId="2" r:id="rId2"/>
    <sheet name="9" sheetId="3" r:id="rId3"/>
    <sheet name="10" sheetId="5" r:id="rId4"/>
    <sheet name="11" sheetId="6" r:id="rId5"/>
  </sheets>
  <definedNames>
    <definedName name="_xlnm._FilterDatabase" localSheetId="3" hidden="1">'10'!$B$14:$M$14</definedName>
    <definedName name="_xlnm._FilterDatabase" localSheetId="4" hidden="1">'11'!$B$14:$M$14</definedName>
    <definedName name="_xlnm._FilterDatabase" localSheetId="0" hidden="1">'7'!$B$14:$M$14</definedName>
    <definedName name="_xlnm._FilterDatabase" localSheetId="1" hidden="1">'8'!$B$14:$M$14</definedName>
    <definedName name="_xlnm._FilterDatabase" localSheetId="2" hidden="1">'9'!$B$14:$M$14</definedName>
  </definedNames>
  <calcPr calcId="125725"/>
</workbook>
</file>

<file path=xl/calcChain.xml><?xml version="1.0" encoding="utf-8"?>
<calcChain xmlns="http://schemas.openxmlformats.org/spreadsheetml/2006/main">
  <c r="L25" i="3"/>
  <c r="L24"/>
  <c r="L16" i="6"/>
  <c r="L20"/>
  <c r="L22"/>
  <c r="L23"/>
  <c r="L25"/>
  <c r="L15"/>
  <c r="L17"/>
  <c r="L17" i="3"/>
  <c r="L20"/>
  <c r="L21"/>
  <c r="L22"/>
  <c r="L15"/>
  <c r="L16"/>
  <c r="L16" i="2"/>
  <c r="L17"/>
  <c r="L15"/>
  <c r="L16" i="5"/>
  <c r="L21"/>
  <c r="L22"/>
  <c r="L18"/>
  <c r="L15"/>
  <c r="L23"/>
  <c r="L24"/>
  <c r="L17"/>
  <c r="L19"/>
  <c r="L20"/>
  <c r="L15" i="4"/>
</calcChain>
</file>

<file path=xl/sharedStrings.xml><?xml version="1.0" encoding="utf-8"?>
<sst xmlns="http://schemas.openxmlformats.org/spreadsheetml/2006/main" count="523" uniqueCount="191">
  <si>
    <t>№ п/п</t>
  </si>
  <si>
    <t>Дата рождения</t>
  </si>
  <si>
    <t>ОУ</t>
  </si>
  <si>
    <t>Кол-во баллов</t>
  </si>
  <si>
    <t>г. Армавир</t>
  </si>
  <si>
    <t>Фамилия</t>
  </si>
  <si>
    <t>Имя</t>
  </si>
  <si>
    <t>Отчество</t>
  </si>
  <si>
    <t>Александровна</t>
  </si>
  <si>
    <t>Сейранович</t>
  </si>
  <si>
    <t>Денис</t>
  </si>
  <si>
    <t>Сергеевич</t>
  </si>
  <si>
    <t>Андреевич</t>
  </si>
  <si>
    <t xml:space="preserve">Золотухин </t>
  </si>
  <si>
    <t>Андрей</t>
  </si>
  <si>
    <t>Дмитриевич</t>
  </si>
  <si>
    <t>ЧОУ-СОШ "Новый путь"</t>
  </si>
  <si>
    <t>Лазырин</t>
  </si>
  <si>
    <t>Максим</t>
  </si>
  <si>
    <t>Викторович</t>
  </si>
  <si>
    <t>Владимирович</t>
  </si>
  <si>
    <t>Анастасия</t>
  </si>
  <si>
    <t>Игоревна</t>
  </si>
  <si>
    <t>город Армавир</t>
  </si>
  <si>
    <t>Алексеевна</t>
  </si>
  <si>
    <t>Александр</t>
  </si>
  <si>
    <t>Виктория</t>
  </si>
  <si>
    <t>Никита</t>
  </si>
  <si>
    <t>Александрович</t>
  </si>
  <si>
    <t>Сергеевна</t>
  </si>
  <si>
    <t>Алекян</t>
  </si>
  <si>
    <t>Анушаван</t>
  </si>
  <si>
    <t>Алексеевич</t>
  </si>
  <si>
    <t>Осипова</t>
  </si>
  <si>
    <t>Морозова</t>
  </si>
  <si>
    <t>Андреевна</t>
  </si>
  <si>
    <t>МБОУ СОШ № 13</t>
  </si>
  <si>
    <t>Игоревич</t>
  </si>
  <si>
    <t>МБОУ-СОШ № 23</t>
  </si>
  <si>
    <t>Василий</t>
  </si>
  <si>
    <t>Анна</t>
  </si>
  <si>
    <t>Тапехин</t>
  </si>
  <si>
    <t>Приложение</t>
  </si>
  <si>
    <t xml:space="preserve">к протоколу заседания жюри по итогам проведения </t>
  </si>
  <si>
    <t>Итоговая (рейтинговая) таблица  результатов</t>
  </si>
  <si>
    <t>участников  муниципального этапа всероссийской олимпиады школьников</t>
  </si>
  <si>
    <t>Муниципальное образование:</t>
  </si>
  <si>
    <t xml:space="preserve">Класс:  </t>
  </si>
  <si>
    <t xml:space="preserve">Численность учащихся: </t>
  </si>
  <si>
    <t>Дата</t>
  </si>
  <si>
    <t>Время проведения</t>
  </si>
  <si>
    <t>Максимально возможное  количество баллов:</t>
  </si>
  <si>
    <r>
      <t xml:space="preserve">Класс обучения </t>
    </r>
    <r>
      <rPr>
        <sz val="12"/>
        <color rgb="FF000000"/>
        <rFont val="Times New Roman"/>
        <family val="1"/>
        <charset val="204"/>
      </rPr>
      <t>*</t>
    </r>
  </si>
  <si>
    <t>Муниципальное образование</t>
  </si>
  <si>
    <t>Статус диплома (победитель, призер, участник)</t>
  </si>
  <si>
    <t>* - В случае если участник выступает за более старший класс, дополнительно указать: обучается в ____ классе.</t>
  </si>
  <si>
    <t>Председатель жюри</t>
  </si>
  <si>
    <t>/                                                            /</t>
  </si>
  <si>
    <t>Члены жюри:</t>
  </si>
  <si>
    <t xml:space="preserve">Председатель оргкомитета муниципального  этапа олимпиады   </t>
  </si>
  <si>
    <t>10.00-15.00</t>
  </si>
  <si>
    <t>Лоба Инна Сергеевна</t>
  </si>
  <si>
    <t>Лазырина Ольга Максимовна</t>
  </si>
  <si>
    <t>информатике</t>
  </si>
  <si>
    <t xml:space="preserve"> Председатель жюри:</t>
  </si>
  <si>
    <t xml:space="preserve">по (предмет) ___информатике_______________________________________ </t>
  </si>
  <si>
    <t xml:space="preserve">Марчук Анна Викторовна </t>
  </si>
  <si>
    <t xml:space="preserve">                                            </t>
  </si>
  <si>
    <t>/ Д.А. Товстоляк/</t>
  </si>
  <si>
    <t>Тесленко</t>
  </si>
  <si>
    <t>Роман</t>
  </si>
  <si>
    <t>Шкурко</t>
  </si>
  <si>
    <t>Мария</t>
  </si>
  <si>
    <t>Класс</t>
  </si>
  <si>
    <t>МБОУ СОШ №14</t>
  </si>
  <si>
    <t>Козлов</t>
  </si>
  <si>
    <t>Виктор</t>
  </si>
  <si>
    <t>МБОУ гимназия №1</t>
  </si>
  <si>
    <t>Армавир</t>
  </si>
  <si>
    <t>Горовенко</t>
  </si>
  <si>
    <t>Екатерина</t>
  </si>
  <si>
    <t>Дмитриевна</t>
  </si>
  <si>
    <t>Гулиева</t>
  </si>
  <si>
    <t>Эльвира</t>
  </si>
  <si>
    <t>Аразовна</t>
  </si>
  <si>
    <t>Мамай</t>
  </si>
  <si>
    <t>Ивановна</t>
  </si>
  <si>
    <t>Данилков</t>
  </si>
  <si>
    <t>Быховец</t>
  </si>
  <si>
    <t>Валерия</t>
  </si>
  <si>
    <t>Витальевна</t>
  </si>
  <si>
    <t>Марчук</t>
  </si>
  <si>
    <t>Вадимовна</t>
  </si>
  <si>
    <t>Халин</t>
  </si>
  <si>
    <t>Владислав</t>
  </si>
  <si>
    <t>Зайцев</t>
  </si>
  <si>
    <t>Николай</t>
  </si>
  <si>
    <t>Вячеславович</t>
  </si>
  <si>
    <t>МБОУ-СОШ №2</t>
  </si>
  <si>
    <t xml:space="preserve">Дрокин </t>
  </si>
  <si>
    <t xml:space="preserve">Сергей </t>
  </si>
  <si>
    <t>МБОУ-СОШ № 5</t>
  </si>
  <si>
    <t xml:space="preserve">Иосифенко </t>
  </si>
  <si>
    <t xml:space="preserve">Дарья </t>
  </si>
  <si>
    <t xml:space="preserve">Лунёв </t>
  </si>
  <si>
    <t xml:space="preserve">Егор </t>
  </si>
  <si>
    <t>МБОУ-СОШ № 6</t>
  </si>
  <si>
    <t>Михалев</t>
  </si>
  <si>
    <t>Павлович</t>
  </si>
  <si>
    <t>МБОУ-СОШ № 8</t>
  </si>
  <si>
    <t>Харченко</t>
  </si>
  <si>
    <t>Антон</t>
  </si>
  <si>
    <t>Шилин</t>
  </si>
  <si>
    <t>Владимир</t>
  </si>
  <si>
    <t>Максимович</t>
  </si>
  <si>
    <t>Яцура</t>
  </si>
  <si>
    <t>Валерий</t>
  </si>
  <si>
    <t>Романович</t>
  </si>
  <si>
    <t>Абасов</t>
  </si>
  <si>
    <t>Геннадий</t>
  </si>
  <si>
    <t>Геннадьевич</t>
  </si>
  <si>
    <t>Русанова</t>
  </si>
  <si>
    <t>Елена</t>
  </si>
  <si>
    <t>Ледовской</t>
  </si>
  <si>
    <t>Олег</t>
  </si>
  <si>
    <t>МБОУ-СОШ № 10</t>
  </si>
  <si>
    <t>Бойко</t>
  </si>
  <si>
    <t xml:space="preserve">Андреевич </t>
  </si>
  <si>
    <t>МАОУ-СОШ №11</t>
  </si>
  <si>
    <t>Григорян</t>
  </si>
  <si>
    <t>Альберт</t>
  </si>
  <si>
    <t>Оганесян</t>
  </si>
  <si>
    <t>Сатеник</t>
  </si>
  <si>
    <t>Саркисовна</t>
  </si>
  <si>
    <t>МБОУ-СОШ№12</t>
  </si>
  <si>
    <t>Герасименко</t>
  </si>
  <si>
    <t>Ксения</t>
  </si>
  <si>
    <t>Горелова</t>
  </si>
  <si>
    <t>Дарья</t>
  </si>
  <si>
    <t>Егорова</t>
  </si>
  <si>
    <t>Марина</t>
  </si>
  <si>
    <t>Юрьевна</t>
  </si>
  <si>
    <t>Серов</t>
  </si>
  <si>
    <t>Илья</t>
  </si>
  <si>
    <t>МАОУ СОШ №18</t>
  </si>
  <si>
    <t>Иноземцев</t>
  </si>
  <si>
    <t>Савелий</t>
  </si>
  <si>
    <t>Никитенко</t>
  </si>
  <si>
    <t xml:space="preserve">Глеб </t>
  </si>
  <si>
    <t>Арутюнянц</t>
  </si>
  <si>
    <t>Юрий</t>
  </si>
  <si>
    <t>Эдуардович</t>
  </si>
  <si>
    <t>Самойлович</t>
  </si>
  <si>
    <t>НЧОУ лицей</t>
  </si>
  <si>
    <t xml:space="preserve">Ефрем </t>
  </si>
  <si>
    <t>Георгиевич</t>
  </si>
  <si>
    <t xml:space="preserve"> Алексеевич  </t>
  </si>
  <si>
    <t>9-11</t>
  </si>
  <si>
    <t xml:space="preserve">Побережнюк  </t>
  </si>
  <si>
    <t xml:space="preserve">Перекладов  </t>
  </si>
  <si>
    <t>7-8</t>
  </si>
  <si>
    <t>Мойсин</t>
  </si>
  <si>
    <t>Даниил</t>
  </si>
  <si>
    <t>Николаевич</t>
  </si>
  <si>
    <t>МБОУ - СОШ № 3</t>
  </si>
  <si>
    <t xml:space="preserve">г. Армавир                                         </t>
  </si>
  <si>
    <t>Ляшенко</t>
  </si>
  <si>
    <t>Бешев</t>
  </si>
  <si>
    <t>Данил</t>
  </si>
  <si>
    <t xml:space="preserve">Евенко </t>
  </si>
  <si>
    <t xml:space="preserve">Алеся </t>
  </si>
  <si>
    <t>7</t>
  </si>
  <si>
    <t>участник</t>
  </si>
  <si>
    <t>Лапшин Николай Александрович</t>
  </si>
  <si>
    <t>Кущий Елена Николаевна</t>
  </si>
  <si>
    <t>Побережная Татьяна Анатольевна</t>
  </si>
  <si>
    <t>Зенцова Наталья Петровна</t>
  </si>
  <si>
    <t>Митяжин Роман Валерьевич</t>
  </si>
  <si>
    <t>Наврузова Наталья Александровна</t>
  </si>
  <si>
    <t>Поминова Ирина Николаевна</t>
  </si>
  <si>
    <t>победитель</t>
  </si>
  <si>
    <t>призер</t>
  </si>
  <si>
    <t>Муратова</t>
  </si>
  <si>
    <t>Люсиана</t>
  </si>
  <si>
    <t>Альбертовна</t>
  </si>
  <si>
    <t>Бородавко</t>
  </si>
  <si>
    <t>Дмитрий</t>
  </si>
  <si>
    <t>Константинович</t>
  </si>
  <si>
    <t>Константинови</t>
  </si>
  <si>
    <t>МАОУ СОШ № 18</t>
  </si>
  <si>
    <t>МБОУ-СОШ №10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</si>
</sst>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[$-419]General"/>
    <numFmt numFmtId="165" formatCode="[$-419]dd&quot;.&quot;mm&quot;.&quot;yyyy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64" fontId="16" fillId="0" borderId="0"/>
  </cellStyleXfs>
  <cellXfs count="9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3" fontId="5" fillId="0" borderId="0" xfId="1" applyFont="1" applyAlignment="1">
      <alignment wrapText="1"/>
    </xf>
    <xf numFmtId="0" fontId="6" fillId="0" borderId="3" xfId="0" applyFont="1" applyBorder="1" applyAlignment="1">
      <alignment vertical="center"/>
    </xf>
    <xf numFmtId="0" fontId="1" fillId="0" borderId="4" xfId="0" applyFont="1" applyBorder="1"/>
    <xf numFmtId="0" fontId="5" fillId="0" borderId="0" xfId="0" applyFont="1" applyAlignment="1">
      <alignment horizontal="left" vertical="center" indent="3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14" fontId="1" fillId="0" borderId="3" xfId="0" applyNumberFormat="1" applyFont="1" applyBorder="1"/>
    <xf numFmtId="0" fontId="11" fillId="0" borderId="0" xfId="0" applyFont="1"/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14" fontId="15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14" fontId="17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14" fontId="1" fillId="0" borderId="1" xfId="0" applyNumberFormat="1" applyFont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14" fontId="1" fillId="2" borderId="1" xfId="0" applyNumberFormat="1" applyFont="1" applyFill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14" fontId="12" fillId="0" borderId="1" xfId="0" applyNumberFormat="1" applyFont="1" applyBorder="1" applyAlignment="1">
      <alignment horizontal="left" vertical="top"/>
    </xf>
    <xf numFmtId="164" fontId="17" fillId="0" borderId="1" xfId="2" applyFont="1" applyBorder="1" applyAlignment="1">
      <alignment horizontal="left" vertical="top" wrapText="1"/>
    </xf>
    <xf numFmtId="165" fontId="17" fillId="0" borderId="1" xfId="2" applyNumberFormat="1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164" fontId="17" fillId="0" borderId="1" xfId="2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164" fontId="17" fillId="0" borderId="1" xfId="2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/>
    </xf>
    <xf numFmtId="164" fontId="17" fillId="0" borderId="1" xfId="2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14" fontId="1" fillId="0" borderId="0" xfId="0" applyNumberFormat="1" applyFont="1" applyAlignment="1">
      <alignment horizontal="left" vertical="top" wrapText="1"/>
    </xf>
    <xf numFmtId="0" fontId="15" fillId="0" borderId="8" xfId="0" applyFont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2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164" fontId="0" fillId="0" borderId="0" xfId="0" applyNumberFormat="1"/>
    <xf numFmtId="0" fontId="17" fillId="0" borderId="5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3" fontId="5" fillId="0" borderId="0" xfId="1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B20" sqref="B20"/>
    </sheetView>
  </sheetViews>
  <sheetFormatPr defaultRowHeight="15"/>
  <cols>
    <col min="1" max="1" width="5.28515625" customWidth="1"/>
    <col min="2" max="2" width="12.28515625" customWidth="1"/>
    <col min="3" max="3" width="8" customWidth="1"/>
    <col min="4" max="4" width="13.28515625" customWidth="1"/>
    <col min="5" max="5" width="11.28515625" customWidth="1"/>
    <col min="6" max="6" width="5.85546875" customWidth="1"/>
    <col min="7" max="7" width="23.85546875" customWidth="1"/>
    <col min="8" max="8" width="10.140625" customWidth="1"/>
    <col min="9" max="9" width="6.42578125" bestFit="1" customWidth="1"/>
    <col min="10" max="10" width="4.85546875" customWidth="1"/>
    <col min="11" max="11" width="4.140625" customWidth="1"/>
    <col min="12" max="12" width="4.42578125" customWidth="1"/>
    <col min="13" max="13" width="18.140625" customWidth="1"/>
  </cols>
  <sheetData>
    <row r="1" spans="1:13" ht="18.75">
      <c r="A1" s="2"/>
      <c r="B1" s="2"/>
      <c r="C1" s="2"/>
      <c r="D1" s="2"/>
      <c r="E1" s="2"/>
      <c r="F1" s="3"/>
      <c r="G1" s="4"/>
      <c r="H1" s="4" t="s">
        <v>42</v>
      </c>
      <c r="I1" s="4"/>
      <c r="J1" s="4"/>
      <c r="K1" s="4"/>
      <c r="L1" s="4"/>
      <c r="M1" s="5"/>
    </row>
    <row r="2" spans="1:13" ht="15.75">
      <c r="A2" s="6"/>
      <c r="B2" s="6"/>
      <c r="C2" s="6"/>
      <c r="D2" s="6"/>
      <c r="E2" s="6"/>
      <c r="F2" s="7"/>
      <c r="G2" s="7"/>
      <c r="H2" s="83" t="s">
        <v>43</v>
      </c>
      <c r="I2" s="83"/>
      <c r="J2" s="83"/>
      <c r="K2" s="83"/>
      <c r="L2" s="83"/>
      <c r="M2" s="83"/>
    </row>
    <row r="3" spans="1:13" ht="18.75">
      <c r="A3" s="84" t="s">
        <v>44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3"/>
    </row>
    <row r="4" spans="1:13" ht="18.75">
      <c r="A4" s="84" t="s">
        <v>45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3"/>
    </row>
    <row r="5" spans="1:13" ht="18.75">
      <c r="A5" s="84" t="s">
        <v>65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3"/>
    </row>
    <row r="6" spans="1:13" ht="15.75">
      <c r="A6" s="5" t="s">
        <v>46</v>
      </c>
      <c r="B6" s="5"/>
      <c r="C6" s="5"/>
      <c r="D6" s="85" t="s">
        <v>23</v>
      </c>
      <c r="E6" s="85"/>
      <c r="F6" s="85"/>
      <c r="G6" s="85"/>
      <c r="H6" s="85"/>
      <c r="I6" s="85"/>
      <c r="J6" s="85"/>
      <c r="K6" s="85"/>
      <c r="L6" s="85"/>
      <c r="M6" s="8"/>
    </row>
    <row r="7" spans="1:13" ht="15.75">
      <c r="A7" s="5" t="s">
        <v>47</v>
      </c>
      <c r="B7" s="2"/>
      <c r="C7" s="79" t="s">
        <v>171</v>
      </c>
      <c r="D7" s="79"/>
      <c r="E7" s="79"/>
      <c r="F7" s="79"/>
      <c r="G7" s="79"/>
      <c r="H7" s="79"/>
      <c r="I7" s="79"/>
      <c r="J7" s="79"/>
      <c r="K7" s="79"/>
      <c r="L7" s="79"/>
      <c r="M7" s="9"/>
    </row>
    <row r="8" spans="1:13" ht="15.75">
      <c r="A8" s="5" t="s">
        <v>48</v>
      </c>
      <c r="B8" s="2"/>
      <c r="C8" s="2"/>
      <c r="D8" s="90"/>
      <c r="E8" s="90"/>
      <c r="F8" s="90"/>
      <c r="G8" s="90"/>
      <c r="H8" s="90"/>
      <c r="I8" s="90"/>
      <c r="J8" s="90"/>
      <c r="K8" s="90"/>
      <c r="L8" s="90"/>
      <c r="M8" s="9"/>
    </row>
    <row r="9" spans="1:13" ht="15.75">
      <c r="A9" s="5" t="s">
        <v>49</v>
      </c>
      <c r="B9" s="19">
        <v>42334</v>
      </c>
      <c r="C9" s="91" t="s">
        <v>50</v>
      </c>
      <c r="D9" s="91"/>
      <c r="E9" s="92" t="s">
        <v>60</v>
      </c>
      <c r="F9" s="92"/>
      <c r="G9" s="92"/>
      <c r="H9" s="92"/>
      <c r="I9" s="92"/>
      <c r="J9" s="92"/>
      <c r="K9" s="92"/>
      <c r="L9" s="92"/>
      <c r="M9" s="9"/>
    </row>
    <row r="10" spans="1:13" ht="15.75">
      <c r="A10" s="5" t="s">
        <v>51</v>
      </c>
      <c r="B10" s="2"/>
      <c r="C10" s="2"/>
      <c r="D10" s="2"/>
      <c r="E10" s="92">
        <v>100</v>
      </c>
      <c r="F10" s="92"/>
      <c r="G10" s="92"/>
      <c r="H10" s="92"/>
      <c r="I10" s="92"/>
      <c r="J10" s="92"/>
      <c r="K10" s="92"/>
      <c r="L10" s="92"/>
      <c r="M10" s="9"/>
    </row>
    <row r="11" spans="1:13" ht="15.75">
      <c r="A11" s="1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>
      <c r="A12" s="86" t="s">
        <v>0</v>
      </c>
      <c r="B12" s="86" t="s">
        <v>5</v>
      </c>
      <c r="C12" s="86" t="s">
        <v>6</v>
      </c>
      <c r="D12" s="86" t="s">
        <v>7</v>
      </c>
      <c r="E12" s="86" t="s">
        <v>1</v>
      </c>
      <c r="F12" s="87" t="s">
        <v>52</v>
      </c>
      <c r="G12" s="86" t="s">
        <v>2</v>
      </c>
      <c r="H12" s="86" t="s">
        <v>53</v>
      </c>
      <c r="I12" s="80"/>
      <c r="J12" s="81"/>
      <c r="K12" s="82"/>
      <c r="L12" s="87" t="s">
        <v>3</v>
      </c>
      <c r="M12" s="88" t="s">
        <v>54</v>
      </c>
    </row>
    <row r="13" spans="1:13" ht="45.75" customHeight="1">
      <c r="A13" s="86"/>
      <c r="B13" s="86"/>
      <c r="C13" s="86"/>
      <c r="D13" s="86"/>
      <c r="E13" s="86"/>
      <c r="F13" s="87"/>
      <c r="G13" s="86"/>
      <c r="H13" s="86"/>
      <c r="I13" s="52">
        <v>1</v>
      </c>
      <c r="J13" s="52">
        <v>2</v>
      </c>
      <c r="K13" s="52">
        <v>3</v>
      </c>
      <c r="L13" s="87"/>
      <c r="M13" s="89"/>
    </row>
    <row r="14" spans="1:13">
      <c r="A14" s="11">
        <v>1</v>
      </c>
      <c r="B14" s="11">
        <v>2</v>
      </c>
      <c r="C14" s="11">
        <v>3</v>
      </c>
      <c r="D14" s="11">
        <v>4</v>
      </c>
      <c r="E14" s="12">
        <v>5</v>
      </c>
      <c r="F14" s="11">
        <v>6</v>
      </c>
      <c r="G14" s="13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4">
        <v>13</v>
      </c>
    </row>
    <row r="15" spans="1:13" ht="15.75">
      <c r="A15" s="15">
        <v>1</v>
      </c>
      <c r="B15" s="25" t="s">
        <v>75</v>
      </c>
      <c r="C15" s="25" t="s">
        <v>76</v>
      </c>
      <c r="D15" s="25" t="s">
        <v>20</v>
      </c>
      <c r="E15" s="26">
        <v>37300</v>
      </c>
      <c r="F15" s="44">
        <v>7</v>
      </c>
      <c r="G15" s="29" t="s">
        <v>77</v>
      </c>
      <c r="H15" s="25" t="s">
        <v>4</v>
      </c>
      <c r="I15" s="25">
        <v>0</v>
      </c>
      <c r="J15" s="25">
        <v>0</v>
      </c>
      <c r="K15" s="25">
        <v>5</v>
      </c>
      <c r="L15" s="25">
        <f>SUM(I15:K15)</f>
        <v>5</v>
      </c>
      <c r="M15" s="29" t="s">
        <v>172</v>
      </c>
    </row>
    <row r="16" spans="1:13" ht="15.75">
      <c r="A16" s="15">
        <v>2</v>
      </c>
      <c r="B16" s="27" t="s">
        <v>158</v>
      </c>
      <c r="C16" s="27" t="s">
        <v>27</v>
      </c>
      <c r="D16" s="27" t="s">
        <v>37</v>
      </c>
      <c r="E16" s="28">
        <v>37638</v>
      </c>
      <c r="F16" s="44">
        <v>7</v>
      </c>
      <c r="G16" s="29" t="s">
        <v>16</v>
      </c>
      <c r="H16" s="25" t="s">
        <v>4</v>
      </c>
      <c r="I16" s="25"/>
      <c r="J16" s="25"/>
      <c r="K16" s="25"/>
      <c r="L16" s="25"/>
      <c r="M16" s="29"/>
    </row>
    <row r="17" spans="1:13" ht="15.75">
      <c r="A17" s="15">
        <v>3</v>
      </c>
      <c r="B17" s="27" t="s">
        <v>159</v>
      </c>
      <c r="C17" s="27" t="s">
        <v>154</v>
      </c>
      <c r="D17" s="27" t="s">
        <v>155</v>
      </c>
      <c r="E17" s="28">
        <v>37331</v>
      </c>
      <c r="F17" s="44">
        <v>7</v>
      </c>
      <c r="G17" s="29" t="s">
        <v>16</v>
      </c>
      <c r="H17" s="25" t="s">
        <v>4</v>
      </c>
      <c r="I17" s="25"/>
      <c r="J17" s="25"/>
      <c r="K17" s="25"/>
      <c r="L17" s="25"/>
      <c r="M17" s="29"/>
    </row>
    <row r="19" spans="1:13">
      <c r="A19" s="2" t="s">
        <v>55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>
      <c r="A20" s="2" t="s">
        <v>56</v>
      </c>
      <c r="B20" s="2"/>
      <c r="C20" s="2" t="s">
        <v>66</v>
      </c>
      <c r="D20" s="2"/>
      <c r="E20" s="2" t="s">
        <v>57</v>
      </c>
      <c r="F20" s="2"/>
      <c r="G20" s="2"/>
      <c r="H20" s="2"/>
      <c r="I20" s="2"/>
      <c r="J20" s="2"/>
      <c r="K20" s="2"/>
      <c r="L20" s="2"/>
      <c r="M20" s="2"/>
    </row>
    <row r="21" spans="1:13">
      <c r="A21" s="2" t="s">
        <v>58</v>
      </c>
      <c r="B21" s="2"/>
      <c r="C21" s="2" t="s">
        <v>173</v>
      </c>
      <c r="D21" s="2"/>
      <c r="E21" s="2" t="s">
        <v>57</v>
      </c>
      <c r="F21" s="2"/>
      <c r="G21" s="2"/>
      <c r="H21" s="2"/>
      <c r="I21" s="2"/>
      <c r="J21" s="2"/>
      <c r="K21" s="2"/>
      <c r="L21" s="2"/>
      <c r="M21" s="2"/>
    </row>
    <row r="22" spans="1:13">
      <c r="A22" s="2"/>
      <c r="B22" s="2"/>
      <c r="C22" s="2" t="s">
        <v>61</v>
      </c>
      <c r="D22" s="2"/>
      <c r="E22" s="2" t="s">
        <v>57</v>
      </c>
      <c r="F22" s="2"/>
      <c r="G22" s="2"/>
      <c r="H22" s="2"/>
      <c r="I22" s="2"/>
      <c r="J22" s="2"/>
      <c r="K22" s="2"/>
      <c r="L22" s="2"/>
      <c r="M22" s="2"/>
    </row>
    <row r="23" spans="1:13">
      <c r="A23" s="2"/>
      <c r="B23" s="2"/>
      <c r="C23" s="2" t="s">
        <v>174</v>
      </c>
      <c r="D23" s="2"/>
      <c r="E23" s="2" t="s">
        <v>57</v>
      </c>
      <c r="F23" s="2"/>
      <c r="G23" s="2"/>
      <c r="H23" s="2"/>
      <c r="I23" s="2"/>
      <c r="J23" s="2"/>
      <c r="K23" s="2"/>
      <c r="L23" s="2"/>
      <c r="M23" s="2"/>
    </row>
    <row r="24" spans="1:13">
      <c r="C24" s="2" t="s">
        <v>175</v>
      </c>
      <c r="E24" s="2" t="s">
        <v>57</v>
      </c>
      <c r="F24" s="2"/>
      <c r="G24" s="2"/>
    </row>
    <row r="25" spans="1:13">
      <c r="C25" s="2" t="s">
        <v>176</v>
      </c>
      <c r="E25" s="2" t="s">
        <v>57</v>
      </c>
      <c r="F25" s="2"/>
      <c r="G25" s="2"/>
    </row>
    <row r="26" spans="1:13">
      <c r="C26" s="2" t="s">
        <v>177</v>
      </c>
      <c r="E26" s="2" t="s">
        <v>57</v>
      </c>
      <c r="F26" s="2"/>
      <c r="G26" s="2"/>
    </row>
    <row r="27" spans="1:13">
      <c r="C27" s="2" t="s">
        <v>178</v>
      </c>
      <c r="E27" s="2" t="s">
        <v>57</v>
      </c>
      <c r="F27" s="2"/>
      <c r="G27" s="2"/>
    </row>
    <row r="28" spans="1:13">
      <c r="C28" s="2" t="s">
        <v>62</v>
      </c>
      <c r="E28" s="2" t="s">
        <v>57</v>
      </c>
      <c r="F28" s="2"/>
      <c r="G28" s="2"/>
    </row>
    <row r="29" spans="1:13">
      <c r="C29" s="2" t="s">
        <v>179</v>
      </c>
      <c r="E29" s="2" t="s">
        <v>57</v>
      </c>
      <c r="F29" s="2"/>
      <c r="G29" s="2"/>
    </row>
    <row r="32" spans="1:13">
      <c r="A32" s="2" t="s">
        <v>59</v>
      </c>
      <c r="B32" s="2"/>
      <c r="C32" s="2"/>
      <c r="D32" s="2"/>
      <c r="E32" s="20" t="s">
        <v>67</v>
      </c>
      <c r="F32" s="2"/>
      <c r="G32" s="2"/>
      <c r="H32" s="2" t="s">
        <v>68</v>
      </c>
      <c r="I32" s="2"/>
      <c r="J32" s="2"/>
      <c r="K32" s="2"/>
    </row>
  </sheetData>
  <sortState ref="A15:M17">
    <sortCondition descending="1" ref="L15"/>
  </sortState>
  <mergeCells count="21">
    <mergeCell ref="D8:L8"/>
    <mergeCell ref="C9:D9"/>
    <mergeCell ref="E9:L9"/>
    <mergeCell ref="E10:L10"/>
    <mergeCell ref="F12:F13"/>
    <mergeCell ref="C7:L7"/>
    <mergeCell ref="I12:K12"/>
    <mergeCell ref="H2:M2"/>
    <mergeCell ref="A3:L3"/>
    <mergeCell ref="A4:L4"/>
    <mergeCell ref="A5:L5"/>
    <mergeCell ref="D6:L6"/>
    <mergeCell ref="A12:A13"/>
    <mergeCell ref="B12:B13"/>
    <mergeCell ref="C12:C13"/>
    <mergeCell ref="D12:D13"/>
    <mergeCell ref="E12:E13"/>
    <mergeCell ref="G12:G13"/>
    <mergeCell ref="H12:H13"/>
    <mergeCell ref="L12:L13"/>
    <mergeCell ref="M12:M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G22" sqref="G22"/>
    </sheetView>
  </sheetViews>
  <sheetFormatPr defaultRowHeight="15"/>
  <cols>
    <col min="1" max="1" width="5.5703125" customWidth="1"/>
    <col min="2" max="2" width="9.7109375" customWidth="1"/>
    <col min="3" max="4" width="12.7109375" customWidth="1"/>
    <col min="5" max="5" width="11.42578125" customWidth="1"/>
    <col min="6" max="6" width="7.42578125" customWidth="1"/>
    <col min="7" max="7" width="18.85546875" customWidth="1"/>
    <col min="8" max="8" width="13" customWidth="1"/>
    <col min="9" max="9" width="4" customWidth="1"/>
    <col min="10" max="10" width="3.85546875" customWidth="1"/>
    <col min="11" max="11" width="4" customWidth="1"/>
    <col min="12" max="12" width="6.42578125" customWidth="1"/>
    <col min="13" max="13" width="18.42578125" customWidth="1"/>
  </cols>
  <sheetData>
    <row r="1" spans="1:13" ht="18.75">
      <c r="A1" s="2"/>
      <c r="B1" s="2"/>
      <c r="C1" s="2"/>
      <c r="D1" s="2"/>
      <c r="E1" s="2"/>
      <c r="F1" s="3"/>
      <c r="G1" s="4"/>
      <c r="H1" s="4" t="s">
        <v>42</v>
      </c>
      <c r="I1" s="4"/>
      <c r="J1" s="4"/>
      <c r="K1" s="4"/>
      <c r="L1" s="4"/>
      <c r="M1" s="5"/>
    </row>
    <row r="2" spans="1:13" ht="15.75">
      <c r="A2" s="6"/>
      <c r="B2" s="6"/>
      <c r="C2" s="6"/>
      <c r="D2" s="6"/>
      <c r="E2" s="6"/>
      <c r="F2" s="7"/>
      <c r="G2" s="7"/>
      <c r="H2" s="83" t="s">
        <v>43</v>
      </c>
      <c r="I2" s="83"/>
      <c r="J2" s="83"/>
      <c r="K2" s="83"/>
      <c r="L2" s="83"/>
      <c r="M2" s="83"/>
    </row>
    <row r="3" spans="1:13" ht="18.75">
      <c r="A3" s="84" t="s">
        <v>44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3"/>
    </row>
    <row r="4" spans="1:13" ht="18.75">
      <c r="A4" s="84" t="s">
        <v>45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3"/>
    </row>
    <row r="5" spans="1:13" ht="18.75">
      <c r="A5" s="84" t="s">
        <v>65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3"/>
    </row>
    <row r="6" spans="1:13" ht="15.75">
      <c r="A6" s="5" t="s">
        <v>46</v>
      </c>
      <c r="B6" s="5"/>
      <c r="C6" s="5"/>
      <c r="D6" s="85" t="s">
        <v>23</v>
      </c>
      <c r="E6" s="85"/>
      <c r="F6" s="85"/>
      <c r="G6" s="85"/>
      <c r="H6" s="85"/>
      <c r="I6" s="85"/>
      <c r="J6" s="85"/>
      <c r="K6" s="85"/>
      <c r="L6" s="85"/>
      <c r="M6" s="8"/>
    </row>
    <row r="7" spans="1:13" ht="15.75">
      <c r="A7" s="5" t="s">
        <v>47</v>
      </c>
      <c r="B7" s="2"/>
      <c r="C7" s="79" t="s">
        <v>160</v>
      </c>
      <c r="D7" s="79"/>
      <c r="E7" s="79"/>
      <c r="F7" s="79"/>
      <c r="G7" s="79"/>
      <c r="H7" s="79"/>
      <c r="I7" s="79"/>
      <c r="J7" s="79"/>
      <c r="K7" s="79"/>
      <c r="L7" s="79"/>
      <c r="M7" s="9"/>
    </row>
    <row r="8" spans="1:13" ht="15.75">
      <c r="A8" s="5" t="s">
        <v>48</v>
      </c>
      <c r="B8" s="2"/>
      <c r="C8" s="2"/>
      <c r="D8" s="90"/>
      <c r="E8" s="90"/>
      <c r="F8" s="90"/>
      <c r="G8" s="90"/>
      <c r="H8" s="90"/>
      <c r="I8" s="90"/>
      <c r="J8" s="90"/>
      <c r="K8" s="90"/>
      <c r="L8" s="90"/>
      <c r="M8" s="9"/>
    </row>
    <row r="9" spans="1:13" ht="15.75">
      <c r="A9" s="5" t="s">
        <v>49</v>
      </c>
      <c r="B9" s="19">
        <v>42334</v>
      </c>
      <c r="C9" s="91" t="s">
        <v>50</v>
      </c>
      <c r="D9" s="91"/>
      <c r="E9" s="92" t="s">
        <v>60</v>
      </c>
      <c r="F9" s="92"/>
      <c r="G9" s="92"/>
      <c r="H9" s="92"/>
      <c r="I9" s="92"/>
      <c r="J9" s="92"/>
      <c r="K9" s="92"/>
      <c r="L9" s="92"/>
      <c r="M9" s="9"/>
    </row>
    <row r="10" spans="1:13" ht="15.75">
      <c r="A10" s="5" t="s">
        <v>51</v>
      </c>
      <c r="B10" s="2"/>
      <c r="C10" s="2"/>
      <c r="D10" s="2"/>
      <c r="E10" s="92">
        <v>100</v>
      </c>
      <c r="F10" s="92"/>
      <c r="G10" s="92"/>
      <c r="H10" s="92"/>
      <c r="I10" s="92"/>
      <c r="J10" s="92"/>
      <c r="K10" s="92"/>
      <c r="L10" s="92"/>
      <c r="M10" s="9"/>
    </row>
    <row r="11" spans="1:13" ht="15.75">
      <c r="A11" s="1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>
      <c r="A12" s="86" t="s">
        <v>0</v>
      </c>
      <c r="B12" s="86" t="s">
        <v>5</v>
      </c>
      <c r="C12" s="86" t="s">
        <v>6</v>
      </c>
      <c r="D12" s="86" t="s">
        <v>7</v>
      </c>
      <c r="E12" s="86" t="s">
        <v>1</v>
      </c>
      <c r="F12" s="87" t="s">
        <v>52</v>
      </c>
      <c r="G12" s="86" t="s">
        <v>2</v>
      </c>
      <c r="H12" s="86" t="s">
        <v>53</v>
      </c>
      <c r="I12" s="80"/>
      <c r="J12" s="81"/>
      <c r="K12" s="82"/>
      <c r="L12" s="87" t="s">
        <v>3</v>
      </c>
      <c r="M12" s="88" t="s">
        <v>54</v>
      </c>
    </row>
    <row r="13" spans="1:13" ht="46.5" customHeight="1">
      <c r="A13" s="86"/>
      <c r="B13" s="86"/>
      <c r="C13" s="86"/>
      <c r="D13" s="86"/>
      <c r="E13" s="86"/>
      <c r="F13" s="87"/>
      <c r="G13" s="86"/>
      <c r="H13" s="86"/>
      <c r="I13" s="52">
        <v>1</v>
      </c>
      <c r="J13" s="52">
        <v>2</v>
      </c>
      <c r="K13" s="52">
        <v>3</v>
      </c>
      <c r="L13" s="87"/>
      <c r="M13" s="89"/>
    </row>
    <row r="14" spans="1:13">
      <c r="A14" s="11">
        <v>1</v>
      </c>
      <c r="B14" s="11">
        <v>2</v>
      </c>
      <c r="C14" s="11">
        <v>3</v>
      </c>
      <c r="D14" s="11">
        <v>4</v>
      </c>
      <c r="E14" s="12">
        <v>5</v>
      </c>
      <c r="F14" s="11">
        <v>6</v>
      </c>
      <c r="G14" s="13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4">
        <v>13</v>
      </c>
    </row>
    <row r="15" spans="1:13">
      <c r="A15" s="16">
        <v>1</v>
      </c>
      <c r="B15" s="29" t="s">
        <v>85</v>
      </c>
      <c r="C15" s="29" t="s">
        <v>21</v>
      </c>
      <c r="D15" s="29" t="s">
        <v>86</v>
      </c>
      <c r="E15" s="30">
        <v>37191</v>
      </c>
      <c r="F15" s="44">
        <v>8</v>
      </c>
      <c r="G15" s="29" t="s">
        <v>77</v>
      </c>
      <c r="H15" s="25" t="s">
        <v>78</v>
      </c>
      <c r="I15" s="25">
        <v>0</v>
      </c>
      <c r="J15" s="25">
        <v>0</v>
      </c>
      <c r="K15" s="25">
        <v>0</v>
      </c>
      <c r="L15" s="25">
        <f>SUM(I15:K15)</f>
        <v>0</v>
      </c>
      <c r="M15" s="29" t="s">
        <v>172</v>
      </c>
    </row>
    <row r="16" spans="1:13" ht="15.75">
      <c r="A16" s="15">
        <v>2</v>
      </c>
      <c r="B16" s="25" t="s">
        <v>79</v>
      </c>
      <c r="C16" s="25" t="s">
        <v>80</v>
      </c>
      <c r="D16" s="25" t="s">
        <v>81</v>
      </c>
      <c r="E16" s="26">
        <v>37181</v>
      </c>
      <c r="F16" s="44">
        <v>8</v>
      </c>
      <c r="G16" s="29" t="s">
        <v>77</v>
      </c>
      <c r="H16" s="25" t="s">
        <v>78</v>
      </c>
      <c r="I16" s="25">
        <v>0</v>
      </c>
      <c r="J16" s="25">
        <v>0</v>
      </c>
      <c r="K16" s="25">
        <v>0</v>
      </c>
      <c r="L16" s="25">
        <f t="shared" ref="L16:L17" si="0">SUM(I16:K16)</f>
        <v>0</v>
      </c>
      <c r="M16" s="29" t="s">
        <v>172</v>
      </c>
    </row>
    <row r="17" spans="1:13">
      <c r="A17" s="16">
        <v>3</v>
      </c>
      <c r="B17" s="25" t="s">
        <v>82</v>
      </c>
      <c r="C17" s="25" t="s">
        <v>83</v>
      </c>
      <c r="D17" s="25" t="s">
        <v>84</v>
      </c>
      <c r="E17" s="26">
        <v>37233</v>
      </c>
      <c r="F17" s="44">
        <v>8</v>
      </c>
      <c r="G17" s="29" t="s">
        <v>77</v>
      </c>
      <c r="H17" s="25" t="s">
        <v>78</v>
      </c>
      <c r="I17" s="25">
        <v>0</v>
      </c>
      <c r="J17" s="25">
        <v>0</v>
      </c>
      <c r="K17" s="25">
        <v>0</v>
      </c>
      <c r="L17" s="25">
        <f t="shared" si="0"/>
        <v>0</v>
      </c>
      <c r="M17" s="29" t="s">
        <v>172</v>
      </c>
    </row>
    <row r="19" spans="1:13">
      <c r="A19" s="2" t="s">
        <v>55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>
      <c r="A20" s="2" t="s">
        <v>56</v>
      </c>
      <c r="B20" s="2"/>
      <c r="C20" s="2" t="s">
        <v>66</v>
      </c>
      <c r="D20" s="2"/>
      <c r="E20" s="2" t="s">
        <v>57</v>
      </c>
      <c r="F20" s="2"/>
      <c r="G20" s="2"/>
      <c r="H20" s="2"/>
      <c r="I20" s="2"/>
      <c r="J20" s="2"/>
      <c r="K20" s="2"/>
      <c r="L20" s="2"/>
      <c r="M20" s="2"/>
    </row>
    <row r="21" spans="1:13">
      <c r="A21" s="2" t="s">
        <v>58</v>
      </c>
      <c r="B21" s="2"/>
      <c r="C21" s="2" t="s">
        <v>173</v>
      </c>
      <c r="D21" s="2"/>
      <c r="E21" s="2" t="s">
        <v>57</v>
      </c>
      <c r="F21" s="2"/>
      <c r="G21" s="2"/>
      <c r="H21" s="2"/>
      <c r="I21" s="2"/>
      <c r="J21" s="2"/>
      <c r="K21" s="2"/>
      <c r="L21" s="2"/>
      <c r="M21" s="2"/>
    </row>
    <row r="22" spans="1:13">
      <c r="A22" s="2"/>
      <c r="B22" s="2"/>
      <c r="C22" s="2" t="s">
        <v>61</v>
      </c>
      <c r="D22" s="2"/>
      <c r="E22" s="2" t="s">
        <v>57</v>
      </c>
      <c r="F22" s="2"/>
      <c r="G22" s="2"/>
      <c r="H22" s="2"/>
      <c r="I22" s="2"/>
      <c r="J22" s="2"/>
      <c r="K22" s="2"/>
      <c r="L22" s="2"/>
      <c r="M22" s="2"/>
    </row>
    <row r="23" spans="1:13">
      <c r="A23" s="2"/>
      <c r="B23" s="2"/>
      <c r="C23" s="2" t="s">
        <v>174</v>
      </c>
      <c r="D23" s="2"/>
      <c r="E23" s="2" t="s">
        <v>57</v>
      </c>
      <c r="F23" s="2"/>
      <c r="G23" s="2"/>
      <c r="H23" s="2"/>
      <c r="I23" s="2"/>
      <c r="J23" s="2"/>
      <c r="K23" s="2"/>
      <c r="L23" s="2"/>
      <c r="M23" s="2"/>
    </row>
    <row r="24" spans="1:13">
      <c r="C24" s="2" t="s">
        <v>175</v>
      </c>
      <c r="E24" s="2" t="s">
        <v>57</v>
      </c>
      <c r="F24" s="2"/>
      <c r="G24" s="2"/>
    </row>
    <row r="25" spans="1:13">
      <c r="C25" s="2" t="s">
        <v>176</v>
      </c>
      <c r="E25" s="2" t="s">
        <v>57</v>
      </c>
      <c r="F25" s="2"/>
      <c r="G25" s="2"/>
    </row>
    <row r="26" spans="1:13">
      <c r="C26" s="2" t="s">
        <v>177</v>
      </c>
      <c r="E26" s="2" t="s">
        <v>57</v>
      </c>
      <c r="F26" s="2"/>
      <c r="G26" s="2"/>
    </row>
    <row r="27" spans="1:13">
      <c r="C27" s="2" t="s">
        <v>178</v>
      </c>
      <c r="E27" s="2" t="s">
        <v>57</v>
      </c>
      <c r="F27" s="2"/>
      <c r="G27" s="2"/>
    </row>
    <row r="28" spans="1:13">
      <c r="C28" s="2" t="s">
        <v>62</v>
      </c>
      <c r="E28" s="2" t="s">
        <v>57</v>
      </c>
      <c r="F28" s="2"/>
      <c r="G28" s="2"/>
    </row>
    <row r="29" spans="1:13">
      <c r="C29" s="2" t="s">
        <v>179</v>
      </c>
      <c r="E29" s="2" t="s">
        <v>57</v>
      </c>
      <c r="F29" s="2"/>
      <c r="G29" s="2"/>
    </row>
    <row r="30" spans="1:13">
      <c r="C30" s="2"/>
      <c r="E30" s="2"/>
      <c r="F30" s="2"/>
      <c r="G30" s="2"/>
    </row>
    <row r="31" spans="1:13">
      <c r="A31" s="2"/>
      <c r="B31" s="2"/>
      <c r="C31" s="2"/>
      <c r="D31" s="2"/>
      <c r="E31" s="2"/>
      <c r="F31" s="2"/>
      <c r="G31" s="2"/>
      <c r="H31" s="2"/>
    </row>
    <row r="32" spans="1:13">
      <c r="A32" s="2" t="s">
        <v>59</v>
      </c>
      <c r="B32" s="2"/>
      <c r="C32" s="2"/>
      <c r="D32" s="2"/>
      <c r="E32" s="20" t="s">
        <v>67</v>
      </c>
      <c r="F32" s="2"/>
      <c r="G32" s="2"/>
      <c r="H32" s="2" t="s">
        <v>68</v>
      </c>
      <c r="I32" s="2"/>
      <c r="J32" s="2"/>
      <c r="K32" s="2"/>
    </row>
  </sheetData>
  <mergeCells count="21">
    <mergeCell ref="C7:L7"/>
    <mergeCell ref="H2:M2"/>
    <mergeCell ref="A3:L3"/>
    <mergeCell ref="A4:L4"/>
    <mergeCell ref="A5:L5"/>
    <mergeCell ref="D6:L6"/>
    <mergeCell ref="A12:A13"/>
    <mergeCell ref="B12:B13"/>
    <mergeCell ref="C12:C13"/>
    <mergeCell ref="D12:D13"/>
    <mergeCell ref="E12:E13"/>
    <mergeCell ref="G12:G13"/>
    <mergeCell ref="H12:H13"/>
    <mergeCell ref="L12:L13"/>
    <mergeCell ref="M12:M13"/>
    <mergeCell ref="D8:L8"/>
    <mergeCell ref="C9:D9"/>
    <mergeCell ref="E9:L9"/>
    <mergeCell ref="E10:L10"/>
    <mergeCell ref="F12:F13"/>
    <mergeCell ref="I12:K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topLeftCell="A13" workbookViewId="0">
      <selection activeCell="A15" sqref="A15:A30"/>
    </sheetView>
  </sheetViews>
  <sheetFormatPr defaultRowHeight="15"/>
  <cols>
    <col min="1" max="1" width="13.140625" customWidth="1"/>
    <col min="2" max="2" width="16.28515625" customWidth="1"/>
    <col min="3" max="3" width="22.42578125" customWidth="1"/>
    <col min="4" max="4" width="17.5703125" customWidth="1"/>
    <col min="5" max="5" width="14.7109375" customWidth="1"/>
    <col min="7" max="7" width="23" customWidth="1"/>
    <col min="8" max="8" width="13" customWidth="1"/>
    <col min="9" max="11" width="9.28515625" customWidth="1"/>
    <col min="12" max="12" width="7.28515625" customWidth="1"/>
    <col min="13" max="13" width="15" customWidth="1"/>
  </cols>
  <sheetData>
    <row r="1" spans="1:13" ht="18.75">
      <c r="A1" s="2"/>
      <c r="B1" s="2"/>
      <c r="C1" s="2"/>
      <c r="D1" s="2"/>
      <c r="E1" s="2"/>
      <c r="F1" s="3"/>
      <c r="G1" s="4"/>
      <c r="H1" s="4" t="s">
        <v>42</v>
      </c>
      <c r="I1" s="4"/>
      <c r="J1" s="4"/>
      <c r="K1" s="4"/>
      <c r="L1" s="4"/>
      <c r="M1" s="5"/>
    </row>
    <row r="2" spans="1:13" ht="15.75">
      <c r="A2" s="6"/>
      <c r="B2" s="6"/>
      <c r="C2" s="6"/>
      <c r="D2" s="6"/>
      <c r="E2" s="6"/>
      <c r="F2" s="7"/>
      <c r="G2" s="7"/>
      <c r="H2" s="83" t="s">
        <v>43</v>
      </c>
      <c r="I2" s="83"/>
      <c r="J2" s="83"/>
      <c r="K2" s="83"/>
      <c r="L2" s="83"/>
      <c r="M2" s="83"/>
    </row>
    <row r="3" spans="1:13" ht="18.75">
      <c r="A3" s="84" t="s">
        <v>44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3"/>
    </row>
    <row r="4" spans="1:13" ht="18.75">
      <c r="A4" s="84" t="s">
        <v>45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3"/>
    </row>
    <row r="5" spans="1:13" ht="18.75">
      <c r="A5" s="84" t="s">
        <v>63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3"/>
    </row>
    <row r="6" spans="1:13" ht="15.75">
      <c r="A6" s="5" t="s">
        <v>46</v>
      </c>
      <c r="B6" s="5"/>
      <c r="C6" s="5"/>
      <c r="D6" s="85" t="s">
        <v>23</v>
      </c>
      <c r="E6" s="85"/>
      <c r="F6" s="85"/>
      <c r="G6" s="85"/>
      <c r="H6" s="85"/>
      <c r="I6" s="85"/>
      <c r="J6" s="85"/>
      <c r="K6" s="85"/>
      <c r="L6" s="85"/>
      <c r="M6" s="8"/>
    </row>
    <row r="7" spans="1:13" ht="15.75">
      <c r="A7" s="5" t="s">
        <v>73</v>
      </c>
      <c r="B7" s="2"/>
      <c r="C7" s="79" t="s">
        <v>157</v>
      </c>
      <c r="D7" s="79"/>
      <c r="E7" s="79"/>
      <c r="F7" s="79"/>
      <c r="G7" s="79"/>
      <c r="H7" s="79"/>
      <c r="I7" s="79"/>
      <c r="J7" s="79"/>
      <c r="K7" s="79"/>
      <c r="L7" s="79"/>
      <c r="M7" s="9"/>
    </row>
    <row r="8" spans="1:13" ht="15.75">
      <c r="A8" s="5" t="s">
        <v>48</v>
      </c>
      <c r="B8" s="2"/>
      <c r="C8" s="2"/>
      <c r="D8" s="90"/>
      <c r="E8" s="90"/>
      <c r="F8" s="90"/>
      <c r="G8" s="90"/>
      <c r="H8" s="90"/>
      <c r="I8" s="90"/>
      <c r="J8" s="90"/>
      <c r="K8" s="90"/>
      <c r="L8" s="90"/>
      <c r="M8" s="9"/>
    </row>
    <row r="9" spans="1:13" ht="15.75">
      <c r="A9" s="5" t="s">
        <v>49</v>
      </c>
      <c r="B9" s="19">
        <v>42334</v>
      </c>
      <c r="C9" s="91" t="s">
        <v>50</v>
      </c>
      <c r="D9" s="91"/>
      <c r="E9" s="92" t="s">
        <v>60</v>
      </c>
      <c r="F9" s="92"/>
      <c r="G9" s="92"/>
      <c r="H9" s="92"/>
      <c r="I9" s="92"/>
      <c r="J9" s="92"/>
      <c r="K9" s="92"/>
      <c r="L9" s="92"/>
      <c r="M9" s="9"/>
    </row>
    <row r="10" spans="1:13" ht="15.75">
      <c r="A10" s="5" t="s">
        <v>51</v>
      </c>
      <c r="B10" s="2"/>
      <c r="C10" s="2"/>
      <c r="D10" s="2"/>
      <c r="E10" s="92">
        <v>100</v>
      </c>
      <c r="F10" s="92"/>
      <c r="G10" s="92"/>
      <c r="H10" s="92"/>
      <c r="I10" s="92"/>
      <c r="J10" s="92"/>
      <c r="K10" s="92"/>
      <c r="L10" s="92"/>
      <c r="M10" s="9"/>
    </row>
    <row r="11" spans="1:13" ht="15.75">
      <c r="A11" s="1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>
      <c r="A12" s="86" t="s">
        <v>0</v>
      </c>
      <c r="B12" s="86" t="s">
        <v>5</v>
      </c>
      <c r="C12" s="86" t="s">
        <v>6</v>
      </c>
      <c r="D12" s="86" t="s">
        <v>7</v>
      </c>
      <c r="E12" s="86" t="s">
        <v>1</v>
      </c>
      <c r="F12" s="87" t="s">
        <v>52</v>
      </c>
      <c r="G12" s="86" t="s">
        <v>2</v>
      </c>
      <c r="H12" s="86" t="s">
        <v>53</v>
      </c>
      <c r="I12" s="80"/>
      <c r="J12" s="81"/>
      <c r="K12" s="82"/>
      <c r="L12" s="87" t="s">
        <v>3</v>
      </c>
      <c r="M12" s="88" t="s">
        <v>54</v>
      </c>
    </row>
    <row r="13" spans="1:13" ht="48" customHeight="1">
      <c r="A13" s="86"/>
      <c r="B13" s="86"/>
      <c r="C13" s="86"/>
      <c r="D13" s="86"/>
      <c r="E13" s="86"/>
      <c r="F13" s="87"/>
      <c r="G13" s="86"/>
      <c r="H13" s="86"/>
      <c r="I13" s="52">
        <v>1</v>
      </c>
      <c r="J13" s="52">
        <v>2</v>
      </c>
      <c r="K13" s="52">
        <v>3</v>
      </c>
      <c r="L13" s="87"/>
      <c r="M13" s="89"/>
    </row>
    <row r="14" spans="1:13">
      <c r="A14" s="11">
        <v>1</v>
      </c>
      <c r="B14" s="11">
        <v>2</v>
      </c>
      <c r="C14" s="11">
        <v>3</v>
      </c>
      <c r="D14" s="11">
        <v>4</v>
      </c>
      <c r="E14" s="12">
        <v>5</v>
      </c>
      <c r="F14" s="11">
        <v>6</v>
      </c>
      <c r="G14" s="13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4">
        <v>13</v>
      </c>
    </row>
    <row r="15" spans="1:13" ht="15.75">
      <c r="A15" s="15">
        <v>1</v>
      </c>
      <c r="B15" s="23" t="s">
        <v>95</v>
      </c>
      <c r="C15" s="23" t="s">
        <v>96</v>
      </c>
      <c r="D15" s="23" t="s">
        <v>97</v>
      </c>
      <c r="E15" s="24">
        <v>36874</v>
      </c>
      <c r="F15" s="16">
        <v>9</v>
      </c>
      <c r="G15" s="31" t="s">
        <v>98</v>
      </c>
      <c r="H15" s="32" t="s">
        <v>4</v>
      </c>
      <c r="I15" s="32">
        <v>0</v>
      </c>
      <c r="J15" s="32">
        <v>15</v>
      </c>
      <c r="K15" s="32">
        <v>0</v>
      </c>
      <c r="L15" s="29">
        <f>SUM(I15:K15)</f>
        <v>15</v>
      </c>
      <c r="M15" s="31" t="s">
        <v>181</v>
      </c>
    </row>
    <row r="16" spans="1:13">
      <c r="A16" s="16">
        <v>2</v>
      </c>
      <c r="B16" s="29" t="s">
        <v>126</v>
      </c>
      <c r="C16" s="29" t="s">
        <v>10</v>
      </c>
      <c r="D16" s="29" t="s">
        <v>127</v>
      </c>
      <c r="E16" s="30">
        <v>36720</v>
      </c>
      <c r="F16" s="16">
        <v>9</v>
      </c>
      <c r="G16" s="39" t="s">
        <v>128</v>
      </c>
      <c r="H16" s="32" t="s">
        <v>4</v>
      </c>
      <c r="I16" s="32">
        <v>0</v>
      </c>
      <c r="J16" s="32">
        <v>0</v>
      </c>
      <c r="K16" s="32">
        <v>0</v>
      </c>
      <c r="L16" s="29">
        <f>SUM(I16:K16)</f>
        <v>0</v>
      </c>
      <c r="M16" s="29" t="s">
        <v>172</v>
      </c>
    </row>
    <row r="17" spans="1:13" ht="15.75">
      <c r="A17" s="15">
        <v>3</v>
      </c>
      <c r="B17" s="22" t="s">
        <v>129</v>
      </c>
      <c r="C17" s="29" t="s">
        <v>130</v>
      </c>
      <c r="D17" s="29" t="s">
        <v>11</v>
      </c>
      <c r="E17" s="30">
        <v>36626</v>
      </c>
      <c r="F17" s="16">
        <v>9</v>
      </c>
      <c r="G17" s="39" t="s">
        <v>128</v>
      </c>
      <c r="H17" s="32" t="s">
        <v>4</v>
      </c>
      <c r="I17" s="32">
        <v>0</v>
      </c>
      <c r="J17" s="32">
        <v>0</v>
      </c>
      <c r="K17" s="32">
        <v>0</v>
      </c>
      <c r="L17" s="29">
        <f>SUM(I17:K17)</f>
        <v>0</v>
      </c>
      <c r="M17" s="29" t="s">
        <v>172</v>
      </c>
    </row>
    <row r="18" spans="1:13" ht="15.75">
      <c r="A18" s="16">
        <v>4</v>
      </c>
      <c r="B18" s="21" t="s">
        <v>166</v>
      </c>
      <c r="C18" s="17" t="s">
        <v>94</v>
      </c>
      <c r="D18" s="17" t="s">
        <v>11</v>
      </c>
      <c r="E18" s="18">
        <v>36843</v>
      </c>
      <c r="F18" s="15">
        <v>9</v>
      </c>
      <c r="G18" s="17" t="s">
        <v>164</v>
      </c>
      <c r="H18" s="17" t="s">
        <v>165</v>
      </c>
      <c r="I18" s="17">
        <v>0</v>
      </c>
      <c r="J18" s="17">
        <v>0</v>
      </c>
      <c r="K18" s="17">
        <v>0</v>
      </c>
      <c r="L18" s="29">
        <v>0</v>
      </c>
      <c r="M18" s="17" t="s">
        <v>172</v>
      </c>
    </row>
    <row r="19" spans="1:13" ht="15.75">
      <c r="A19" s="15">
        <v>5</v>
      </c>
      <c r="B19" s="21" t="s">
        <v>161</v>
      </c>
      <c r="C19" s="17" t="s">
        <v>162</v>
      </c>
      <c r="D19" s="17" t="s">
        <v>163</v>
      </c>
      <c r="E19" s="18">
        <v>36586</v>
      </c>
      <c r="F19" s="15">
        <v>9</v>
      </c>
      <c r="G19" s="17" t="s">
        <v>164</v>
      </c>
      <c r="H19" s="17" t="s">
        <v>165</v>
      </c>
      <c r="I19" s="17">
        <v>0</v>
      </c>
      <c r="J19" s="17">
        <v>0</v>
      </c>
      <c r="K19" s="17">
        <v>0</v>
      </c>
      <c r="L19" s="29">
        <v>0</v>
      </c>
      <c r="M19" s="17" t="s">
        <v>172</v>
      </c>
    </row>
    <row r="20" spans="1:13">
      <c r="A20" s="16">
        <v>6</v>
      </c>
      <c r="B20" s="25" t="s">
        <v>137</v>
      </c>
      <c r="C20" s="25" t="s">
        <v>138</v>
      </c>
      <c r="D20" s="25" t="s">
        <v>29</v>
      </c>
      <c r="E20" s="26">
        <v>36762</v>
      </c>
      <c r="F20" s="16">
        <v>9</v>
      </c>
      <c r="G20" s="29" t="s">
        <v>36</v>
      </c>
      <c r="H20" s="32" t="s">
        <v>4</v>
      </c>
      <c r="I20" s="32">
        <v>0</v>
      </c>
      <c r="J20" s="32">
        <v>0</v>
      </c>
      <c r="K20" s="32">
        <v>0</v>
      </c>
      <c r="L20" s="29">
        <f>SUM(I20:K20)</f>
        <v>0</v>
      </c>
      <c r="M20" s="25" t="s">
        <v>172</v>
      </c>
    </row>
    <row r="21" spans="1:13" ht="15.75">
      <c r="A21" s="15">
        <v>7</v>
      </c>
      <c r="B21" s="29" t="s">
        <v>112</v>
      </c>
      <c r="C21" s="29" t="s">
        <v>113</v>
      </c>
      <c r="D21" s="29" t="s">
        <v>114</v>
      </c>
      <c r="E21" s="29"/>
      <c r="F21" s="16">
        <v>9</v>
      </c>
      <c r="G21" s="29" t="s">
        <v>125</v>
      </c>
      <c r="H21" s="32" t="s">
        <v>4</v>
      </c>
      <c r="I21" s="32">
        <v>0</v>
      </c>
      <c r="J21" s="32">
        <v>0</v>
      </c>
      <c r="K21" s="32">
        <v>0</v>
      </c>
      <c r="L21" s="29">
        <f>SUM(I21:K21)</f>
        <v>0</v>
      </c>
      <c r="M21" s="29" t="s">
        <v>172</v>
      </c>
    </row>
    <row r="22" spans="1:13">
      <c r="A22" s="16">
        <v>8</v>
      </c>
      <c r="B22" s="32" t="s">
        <v>104</v>
      </c>
      <c r="C22" s="32" t="s">
        <v>105</v>
      </c>
      <c r="D22" s="32" t="s">
        <v>188</v>
      </c>
      <c r="E22" s="33">
        <v>36822</v>
      </c>
      <c r="F22" s="45">
        <v>9</v>
      </c>
      <c r="G22" s="32" t="s">
        <v>106</v>
      </c>
      <c r="H22" s="32" t="s">
        <v>4</v>
      </c>
      <c r="I22" s="32">
        <v>0</v>
      </c>
      <c r="J22" s="32">
        <v>0</v>
      </c>
      <c r="K22" s="32">
        <v>0</v>
      </c>
      <c r="L22" s="29">
        <f>SUM(I22:K22)</f>
        <v>0</v>
      </c>
      <c r="M22" s="32" t="s">
        <v>172</v>
      </c>
    </row>
    <row r="23" spans="1:13" ht="15.75">
      <c r="A23" s="15">
        <v>9</v>
      </c>
      <c r="B23" s="32" t="s">
        <v>182</v>
      </c>
      <c r="C23" s="32" t="s">
        <v>183</v>
      </c>
      <c r="D23" s="32" t="s">
        <v>184</v>
      </c>
      <c r="E23" s="33"/>
      <c r="F23" s="45">
        <v>9</v>
      </c>
      <c r="G23" s="29" t="s">
        <v>125</v>
      </c>
      <c r="H23" s="32" t="s">
        <v>4</v>
      </c>
      <c r="I23" s="32">
        <v>0</v>
      </c>
      <c r="J23" s="32">
        <v>0</v>
      </c>
      <c r="K23" s="32">
        <v>0</v>
      </c>
      <c r="L23" s="29">
        <v>0</v>
      </c>
      <c r="M23" s="32" t="s">
        <v>172</v>
      </c>
    </row>
    <row r="24" spans="1:13">
      <c r="A24" s="16">
        <v>10</v>
      </c>
      <c r="B24" s="23" t="s">
        <v>185</v>
      </c>
      <c r="C24" s="23" t="s">
        <v>186</v>
      </c>
      <c r="D24" s="23" t="s">
        <v>187</v>
      </c>
      <c r="E24" s="24"/>
      <c r="F24" s="16">
        <v>9</v>
      </c>
      <c r="G24" s="29" t="s">
        <v>125</v>
      </c>
      <c r="H24" s="32" t="s">
        <v>4</v>
      </c>
      <c r="I24" s="32">
        <v>0</v>
      </c>
      <c r="J24" s="32">
        <v>0</v>
      </c>
      <c r="K24" s="32">
        <v>0</v>
      </c>
      <c r="L24" s="29">
        <f>SUM(I24:K24)</f>
        <v>0</v>
      </c>
      <c r="M24" s="31" t="s">
        <v>172</v>
      </c>
    </row>
    <row r="25" spans="1:13" ht="15.75">
      <c r="A25" s="15">
        <v>11</v>
      </c>
      <c r="B25" s="42" t="s">
        <v>167</v>
      </c>
      <c r="C25" s="42" t="s">
        <v>168</v>
      </c>
      <c r="D25" s="42" t="s">
        <v>11</v>
      </c>
      <c r="E25" s="43">
        <v>36935</v>
      </c>
      <c r="F25" s="1">
        <v>9</v>
      </c>
      <c r="G25" s="42" t="s">
        <v>164</v>
      </c>
      <c r="H25" s="42" t="s">
        <v>165</v>
      </c>
      <c r="I25" s="32">
        <v>0</v>
      </c>
      <c r="J25" s="32">
        <v>0</v>
      </c>
      <c r="K25" s="32">
        <v>0</v>
      </c>
      <c r="L25" s="29">
        <f>SUM(I25:K25)</f>
        <v>0</v>
      </c>
      <c r="M25" s="29" t="s">
        <v>172</v>
      </c>
    </row>
    <row r="26" spans="1:13">
      <c r="A26" s="16">
        <v>12</v>
      </c>
      <c r="B26" s="25" t="s">
        <v>135</v>
      </c>
      <c r="C26" s="25" t="s">
        <v>136</v>
      </c>
      <c r="D26" s="25" t="s">
        <v>22</v>
      </c>
      <c r="E26" s="26">
        <v>36691</v>
      </c>
      <c r="F26" s="16">
        <v>9</v>
      </c>
      <c r="G26" s="29" t="s">
        <v>36</v>
      </c>
      <c r="H26" s="32" t="s">
        <v>4</v>
      </c>
      <c r="I26" s="32"/>
      <c r="J26" s="32"/>
      <c r="K26" s="32"/>
      <c r="L26" s="29"/>
      <c r="M26" s="31"/>
    </row>
    <row r="27" spans="1:13" ht="15.75">
      <c r="A27" s="15">
        <v>13</v>
      </c>
      <c r="B27" s="25" t="s">
        <v>139</v>
      </c>
      <c r="C27" s="25" t="s">
        <v>140</v>
      </c>
      <c r="D27" s="25" t="s">
        <v>141</v>
      </c>
      <c r="E27" s="26">
        <v>36764</v>
      </c>
      <c r="F27" s="16">
        <v>9</v>
      </c>
      <c r="G27" s="29" t="s">
        <v>36</v>
      </c>
      <c r="H27" s="32" t="s">
        <v>4</v>
      </c>
      <c r="I27" s="32"/>
      <c r="J27" s="32"/>
      <c r="K27" s="32"/>
      <c r="L27" s="29"/>
      <c r="M27" s="31"/>
    </row>
    <row r="28" spans="1:13">
      <c r="A28" s="16">
        <v>14</v>
      </c>
      <c r="B28" s="25" t="s">
        <v>34</v>
      </c>
      <c r="C28" s="70" t="s">
        <v>21</v>
      </c>
      <c r="D28" s="71" t="s">
        <v>8</v>
      </c>
      <c r="E28" s="26">
        <v>36653</v>
      </c>
      <c r="F28" s="63">
        <v>9</v>
      </c>
      <c r="G28" s="41" t="s">
        <v>36</v>
      </c>
      <c r="H28" s="32" t="s">
        <v>4</v>
      </c>
      <c r="I28" s="32"/>
      <c r="J28" s="32"/>
      <c r="K28" s="32"/>
      <c r="L28" s="29"/>
      <c r="M28" s="31"/>
    </row>
    <row r="29" spans="1:13" ht="15.75">
      <c r="A29" s="15">
        <v>15</v>
      </c>
      <c r="B29" s="29" t="s">
        <v>110</v>
      </c>
      <c r="C29" s="29" t="s">
        <v>111</v>
      </c>
      <c r="D29" s="29" t="s">
        <v>12</v>
      </c>
      <c r="E29" s="29"/>
      <c r="F29" s="16">
        <v>9</v>
      </c>
      <c r="G29" s="29" t="s">
        <v>125</v>
      </c>
      <c r="H29" s="32" t="s">
        <v>4</v>
      </c>
      <c r="I29" s="32"/>
      <c r="J29" s="32"/>
      <c r="K29" s="32"/>
      <c r="L29" s="29"/>
      <c r="M29" s="31"/>
    </row>
    <row r="30" spans="1:13">
      <c r="A30" s="16">
        <v>16</v>
      </c>
      <c r="B30" s="29" t="s">
        <v>115</v>
      </c>
      <c r="C30" s="29" t="s">
        <v>25</v>
      </c>
      <c r="D30" s="29" t="s">
        <v>20</v>
      </c>
      <c r="E30" s="29"/>
      <c r="F30" s="16">
        <v>9</v>
      </c>
      <c r="G30" s="29" t="s">
        <v>125</v>
      </c>
      <c r="H30" s="32" t="s">
        <v>4</v>
      </c>
      <c r="I30" s="32"/>
      <c r="J30" s="32"/>
      <c r="K30" s="32"/>
      <c r="L30" s="29"/>
      <c r="M30" s="31"/>
    </row>
    <row r="31" spans="1:13" ht="15.75">
      <c r="A31" s="74"/>
      <c r="B31" s="69"/>
      <c r="C31" s="69"/>
      <c r="D31" s="69"/>
      <c r="E31" s="69"/>
      <c r="F31" s="67"/>
      <c r="G31" s="69"/>
      <c r="H31" s="68"/>
    </row>
    <row r="32" spans="1:13">
      <c r="A32" s="2" t="s">
        <v>64</v>
      </c>
      <c r="B32" s="2" t="s">
        <v>66</v>
      </c>
      <c r="C32" s="2"/>
      <c r="D32" s="2" t="s">
        <v>57</v>
      </c>
      <c r="E32" s="2"/>
      <c r="F32" s="2"/>
      <c r="G32" s="2"/>
      <c r="H32" s="2"/>
      <c r="I32" s="2"/>
      <c r="J32" s="2"/>
      <c r="K32" s="2"/>
    </row>
    <row r="33" spans="1:11">
      <c r="A33" s="2" t="s">
        <v>58</v>
      </c>
      <c r="B33" s="2" t="s">
        <v>173</v>
      </c>
      <c r="C33" s="2"/>
      <c r="D33" s="2" t="s">
        <v>57</v>
      </c>
      <c r="E33" s="2"/>
      <c r="F33" s="2"/>
      <c r="G33" s="2"/>
      <c r="H33" s="2"/>
      <c r="I33" s="2"/>
      <c r="J33" s="2"/>
      <c r="K33" s="2"/>
    </row>
    <row r="34" spans="1:11">
      <c r="A34" s="2"/>
      <c r="B34" s="2" t="s">
        <v>61</v>
      </c>
      <c r="C34" s="2"/>
      <c r="D34" s="2" t="s">
        <v>57</v>
      </c>
      <c r="E34" s="2"/>
      <c r="F34" s="2"/>
      <c r="G34" s="2"/>
      <c r="H34" s="2"/>
      <c r="I34" s="2"/>
      <c r="J34" s="2"/>
      <c r="K34" s="2"/>
    </row>
    <row r="35" spans="1:11">
      <c r="A35" s="2"/>
      <c r="B35" s="2" t="s">
        <v>174</v>
      </c>
      <c r="C35" s="2"/>
      <c r="D35" s="2" t="s">
        <v>57</v>
      </c>
      <c r="E35" s="2"/>
      <c r="F35" s="2"/>
      <c r="G35" s="2"/>
      <c r="H35" s="2"/>
      <c r="I35" s="2"/>
      <c r="J35" s="2"/>
      <c r="K35" s="2"/>
    </row>
    <row r="36" spans="1:11">
      <c r="A36" s="2"/>
      <c r="B36" s="2" t="s">
        <v>175</v>
      </c>
      <c r="D36" s="2" t="s">
        <v>57</v>
      </c>
      <c r="E36" s="2"/>
      <c r="F36" s="2"/>
      <c r="G36" s="2"/>
      <c r="H36" s="2"/>
      <c r="I36" s="2"/>
      <c r="J36" s="2"/>
      <c r="K36" s="2"/>
    </row>
    <row r="37" spans="1:11">
      <c r="A37" s="2"/>
      <c r="B37" s="2" t="s">
        <v>176</v>
      </c>
      <c r="D37" s="2" t="s">
        <v>57</v>
      </c>
      <c r="E37" s="2"/>
      <c r="F37" s="2"/>
      <c r="G37" s="2"/>
      <c r="H37" s="2"/>
      <c r="I37" s="2"/>
      <c r="J37" s="2"/>
      <c r="K37" s="2"/>
    </row>
    <row r="38" spans="1:11">
      <c r="A38" s="2"/>
      <c r="B38" s="2" t="s">
        <v>177</v>
      </c>
      <c r="D38" s="2" t="s">
        <v>57</v>
      </c>
      <c r="E38" s="2"/>
      <c r="F38" s="2"/>
      <c r="G38" s="2"/>
      <c r="H38" s="2"/>
      <c r="I38" s="2"/>
      <c r="J38" s="2"/>
      <c r="K38" s="2"/>
    </row>
    <row r="39" spans="1:11">
      <c r="A39" s="2"/>
      <c r="B39" s="2" t="s">
        <v>178</v>
      </c>
      <c r="D39" s="2" t="s">
        <v>57</v>
      </c>
      <c r="E39" s="2"/>
      <c r="F39" s="2"/>
      <c r="G39" s="2"/>
      <c r="H39" s="2"/>
      <c r="I39" s="2"/>
      <c r="J39" s="2"/>
      <c r="K39" s="2"/>
    </row>
    <row r="40" spans="1:11">
      <c r="A40" s="2"/>
      <c r="B40" s="2" t="s">
        <v>62</v>
      </c>
      <c r="D40" s="2" t="s">
        <v>57</v>
      </c>
      <c r="E40" s="2"/>
      <c r="F40" s="2"/>
      <c r="G40" s="2"/>
      <c r="H40" s="2"/>
      <c r="I40" s="2"/>
      <c r="J40" s="2"/>
      <c r="K40" s="2"/>
    </row>
    <row r="41" spans="1:11">
      <c r="A41" s="2"/>
      <c r="B41" s="2" t="s">
        <v>179</v>
      </c>
      <c r="D41" s="2" t="s">
        <v>57</v>
      </c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 t="s">
        <v>59</v>
      </c>
      <c r="B44" s="2"/>
      <c r="C44" s="2"/>
      <c r="D44" s="2"/>
      <c r="E44" s="20" t="s">
        <v>67</v>
      </c>
      <c r="F44" s="2"/>
      <c r="G44" s="2"/>
      <c r="H44" s="2" t="s">
        <v>68</v>
      </c>
      <c r="I44" s="2"/>
      <c r="J44" s="2"/>
      <c r="K44" s="2"/>
    </row>
  </sheetData>
  <mergeCells count="21">
    <mergeCell ref="C7:L7"/>
    <mergeCell ref="H2:M2"/>
    <mergeCell ref="A3:L3"/>
    <mergeCell ref="A4:L4"/>
    <mergeCell ref="A5:L5"/>
    <mergeCell ref="D6:L6"/>
    <mergeCell ref="A12:A13"/>
    <mergeCell ref="B12:B13"/>
    <mergeCell ref="C12:C13"/>
    <mergeCell ref="D12:D13"/>
    <mergeCell ref="E12:E13"/>
    <mergeCell ref="G12:G13"/>
    <mergeCell ref="H12:H13"/>
    <mergeCell ref="L12:L13"/>
    <mergeCell ref="M12:M13"/>
    <mergeCell ref="D8:L8"/>
    <mergeCell ref="C9:D9"/>
    <mergeCell ref="E9:L9"/>
    <mergeCell ref="E10:L10"/>
    <mergeCell ref="F12:F13"/>
    <mergeCell ref="I12:K1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topLeftCell="A13" workbookViewId="0">
      <selection activeCell="H29" sqref="H29"/>
    </sheetView>
  </sheetViews>
  <sheetFormatPr defaultRowHeight="15"/>
  <cols>
    <col min="1" max="1" width="5" customWidth="1"/>
    <col min="2" max="2" width="11.5703125" customWidth="1"/>
    <col min="3" max="3" width="10.140625" customWidth="1"/>
    <col min="4" max="4" width="15.140625" customWidth="1"/>
    <col min="5" max="5" width="11.28515625" customWidth="1"/>
    <col min="6" max="6" width="6.28515625" customWidth="1"/>
    <col min="7" max="7" width="19.5703125" customWidth="1"/>
    <col min="8" max="8" width="11" customWidth="1"/>
    <col min="9" max="11" width="6" customWidth="1"/>
    <col min="12" max="12" width="3.28515625" customWidth="1"/>
    <col min="13" max="13" width="18.28515625" customWidth="1"/>
  </cols>
  <sheetData>
    <row r="1" spans="1:13" ht="18.75">
      <c r="A1" s="2"/>
      <c r="B1" s="2"/>
      <c r="C1" s="2"/>
      <c r="D1" s="2"/>
      <c r="E1" s="2"/>
      <c r="F1" s="3"/>
      <c r="G1" s="4"/>
      <c r="H1" s="4" t="s">
        <v>42</v>
      </c>
      <c r="I1" s="4"/>
      <c r="J1" s="4"/>
      <c r="K1" s="4"/>
      <c r="L1" s="4"/>
      <c r="M1" s="5"/>
    </row>
    <row r="2" spans="1:13" ht="15.75">
      <c r="A2" s="6"/>
      <c r="B2" s="6"/>
      <c r="C2" s="6"/>
      <c r="D2" s="6"/>
      <c r="E2" s="6"/>
      <c r="F2" s="7"/>
      <c r="G2" s="7"/>
      <c r="H2" s="83" t="s">
        <v>43</v>
      </c>
      <c r="I2" s="83"/>
      <c r="J2" s="83"/>
      <c r="K2" s="83"/>
      <c r="L2" s="83"/>
      <c r="M2" s="83"/>
    </row>
    <row r="3" spans="1:13" ht="18.75">
      <c r="A3" s="84" t="s">
        <v>44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3"/>
    </row>
    <row r="4" spans="1:13" ht="18.75">
      <c r="A4" s="84" t="s">
        <v>45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3"/>
    </row>
    <row r="5" spans="1:13" ht="18.75">
      <c r="A5" s="84" t="s">
        <v>63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3"/>
    </row>
    <row r="6" spans="1:13" ht="15.75">
      <c r="A6" s="5" t="s">
        <v>46</v>
      </c>
      <c r="B6" s="5"/>
      <c r="C6" s="5"/>
      <c r="D6" s="85" t="s">
        <v>23</v>
      </c>
      <c r="E6" s="85"/>
      <c r="F6" s="85"/>
      <c r="G6" s="85"/>
      <c r="H6" s="85"/>
      <c r="I6" s="85"/>
      <c r="J6" s="85"/>
      <c r="K6" s="85"/>
      <c r="L6" s="85"/>
      <c r="M6" s="8"/>
    </row>
    <row r="7" spans="1:13" ht="15.75">
      <c r="A7" s="5" t="s">
        <v>73</v>
      </c>
      <c r="B7" s="2"/>
      <c r="C7" s="79" t="s">
        <v>157</v>
      </c>
      <c r="D7" s="79"/>
      <c r="E7" s="79"/>
      <c r="F7" s="79"/>
      <c r="G7" s="79"/>
      <c r="H7" s="79"/>
      <c r="I7" s="79"/>
      <c r="J7" s="79"/>
      <c r="K7" s="79"/>
      <c r="L7" s="79"/>
      <c r="M7" s="9"/>
    </row>
    <row r="8" spans="1:13" ht="15.75">
      <c r="A8" s="5" t="s">
        <v>48</v>
      </c>
      <c r="B8" s="2"/>
      <c r="C8" s="2"/>
      <c r="D8" s="90"/>
      <c r="E8" s="90"/>
      <c r="F8" s="90"/>
      <c r="G8" s="90"/>
      <c r="H8" s="90"/>
      <c r="I8" s="90"/>
      <c r="J8" s="90"/>
      <c r="K8" s="90"/>
      <c r="L8" s="90"/>
      <c r="M8" s="9"/>
    </row>
    <row r="9" spans="1:13" ht="15.75">
      <c r="A9" s="5" t="s">
        <v>49</v>
      </c>
      <c r="B9" s="19">
        <v>42334</v>
      </c>
      <c r="C9" s="91" t="s">
        <v>50</v>
      </c>
      <c r="D9" s="91"/>
      <c r="E9" s="92" t="s">
        <v>60</v>
      </c>
      <c r="F9" s="92"/>
      <c r="G9" s="92"/>
      <c r="H9" s="92"/>
      <c r="I9" s="92"/>
      <c r="J9" s="92"/>
      <c r="K9" s="92"/>
      <c r="L9" s="92"/>
      <c r="M9" s="9"/>
    </row>
    <row r="10" spans="1:13" ht="15.75">
      <c r="A10" s="5" t="s">
        <v>51</v>
      </c>
      <c r="B10" s="2"/>
      <c r="C10" s="2"/>
      <c r="D10" s="2"/>
      <c r="E10" s="92">
        <v>100</v>
      </c>
      <c r="F10" s="92"/>
      <c r="G10" s="92"/>
      <c r="H10" s="92"/>
      <c r="I10" s="92"/>
      <c r="J10" s="92"/>
      <c r="K10" s="92"/>
      <c r="L10" s="92"/>
      <c r="M10" s="9"/>
    </row>
    <row r="11" spans="1:13" ht="15.75">
      <c r="A11" s="1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>
      <c r="A12" s="86" t="s">
        <v>0</v>
      </c>
      <c r="B12" s="86" t="s">
        <v>5</v>
      </c>
      <c r="C12" s="86" t="s">
        <v>6</v>
      </c>
      <c r="D12" s="86" t="s">
        <v>7</v>
      </c>
      <c r="E12" s="86" t="s">
        <v>1</v>
      </c>
      <c r="F12" s="87" t="s">
        <v>52</v>
      </c>
      <c r="G12" s="86" t="s">
        <v>2</v>
      </c>
      <c r="H12" s="86" t="s">
        <v>53</v>
      </c>
      <c r="I12" s="80"/>
      <c r="J12" s="81"/>
      <c r="K12" s="82"/>
      <c r="L12" s="87" t="s">
        <v>3</v>
      </c>
      <c r="M12" s="88" t="s">
        <v>54</v>
      </c>
    </row>
    <row r="13" spans="1:13" ht="45.75" customHeight="1">
      <c r="A13" s="86"/>
      <c r="B13" s="86"/>
      <c r="C13" s="86"/>
      <c r="D13" s="86"/>
      <c r="E13" s="86"/>
      <c r="F13" s="87"/>
      <c r="G13" s="86"/>
      <c r="H13" s="86"/>
      <c r="I13" s="52">
        <v>1</v>
      </c>
      <c r="J13" s="52">
        <v>2</v>
      </c>
      <c r="K13" s="52">
        <v>3</v>
      </c>
      <c r="L13" s="87"/>
      <c r="M13" s="89"/>
    </row>
    <row r="14" spans="1:13">
      <c r="A14" s="11">
        <v>1</v>
      </c>
      <c r="B14" s="11">
        <v>2</v>
      </c>
      <c r="C14" s="11">
        <v>3</v>
      </c>
      <c r="D14" s="11">
        <v>4</v>
      </c>
      <c r="E14" s="12">
        <v>5</v>
      </c>
      <c r="F14" s="11">
        <v>6</v>
      </c>
      <c r="G14" s="13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4">
        <v>13</v>
      </c>
    </row>
    <row r="15" spans="1:13" ht="15.75">
      <c r="A15" s="15">
        <v>1</v>
      </c>
      <c r="B15" s="29" t="s">
        <v>93</v>
      </c>
      <c r="C15" s="29" t="s">
        <v>94</v>
      </c>
      <c r="D15" s="29" t="s">
        <v>15</v>
      </c>
      <c r="E15" s="30">
        <v>36357</v>
      </c>
      <c r="F15" s="47">
        <v>10</v>
      </c>
      <c r="G15" s="29" t="s">
        <v>77</v>
      </c>
      <c r="H15" s="32" t="s">
        <v>4</v>
      </c>
      <c r="I15" s="32">
        <v>20</v>
      </c>
      <c r="J15" s="32">
        <v>30</v>
      </c>
      <c r="K15" s="32">
        <v>0</v>
      </c>
      <c r="L15" s="29">
        <f t="shared" ref="L15:L24" si="0">SUM(I15:K15)</f>
        <v>50</v>
      </c>
      <c r="M15" s="78" t="s">
        <v>180</v>
      </c>
    </row>
    <row r="16" spans="1:13" ht="15.75">
      <c r="A16" s="15">
        <v>2</v>
      </c>
      <c r="B16" s="25" t="s">
        <v>152</v>
      </c>
      <c r="C16" s="25" t="s">
        <v>143</v>
      </c>
      <c r="D16" s="25" t="s">
        <v>28</v>
      </c>
      <c r="E16" s="26">
        <v>36386</v>
      </c>
      <c r="F16" s="47">
        <v>10</v>
      </c>
      <c r="G16" s="29" t="s">
        <v>38</v>
      </c>
      <c r="H16" s="32" t="s">
        <v>4</v>
      </c>
      <c r="I16" s="32">
        <v>20</v>
      </c>
      <c r="J16" s="32">
        <v>0</v>
      </c>
      <c r="K16" s="32">
        <v>0</v>
      </c>
      <c r="L16" s="29">
        <f t="shared" si="0"/>
        <v>20</v>
      </c>
      <c r="M16" s="27" t="s">
        <v>181</v>
      </c>
    </row>
    <row r="17" spans="1:13" ht="15.75">
      <c r="A17" s="15">
        <v>3</v>
      </c>
      <c r="B17" s="29" t="s">
        <v>118</v>
      </c>
      <c r="C17" s="29" t="s">
        <v>119</v>
      </c>
      <c r="D17" s="29" t="s">
        <v>120</v>
      </c>
      <c r="E17" s="29"/>
      <c r="F17" s="47">
        <v>10</v>
      </c>
      <c r="G17" s="29" t="s">
        <v>125</v>
      </c>
      <c r="H17" s="32" t="s">
        <v>4</v>
      </c>
      <c r="I17" s="32">
        <v>20</v>
      </c>
      <c r="J17" s="32">
        <v>0</v>
      </c>
      <c r="K17" s="32">
        <v>0</v>
      </c>
      <c r="L17" s="29">
        <f t="shared" si="0"/>
        <v>20</v>
      </c>
      <c r="M17" s="29" t="s">
        <v>181</v>
      </c>
    </row>
    <row r="18" spans="1:13" ht="15.75">
      <c r="A18" s="15">
        <v>4</v>
      </c>
      <c r="B18" s="25" t="s">
        <v>91</v>
      </c>
      <c r="C18" s="25" t="s">
        <v>26</v>
      </c>
      <c r="D18" s="25" t="s">
        <v>92</v>
      </c>
      <c r="E18" s="26">
        <v>36355</v>
      </c>
      <c r="F18" s="47">
        <v>10</v>
      </c>
      <c r="G18" s="29" t="s">
        <v>77</v>
      </c>
      <c r="H18" s="32" t="s">
        <v>4</v>
      </c>
      <c r="I18" s="32">
        <v>15</v>
      </c>
      <c r="J18" s="32">
        <v>0</v>
      </c>
      <c r="K18" s="32">
        <v>0</v>
      </c>
      <c r="L18" s="29">
        <f t="shared" si="0"/>
        <v>15</v>
      </c>
      <c r="M18" s="29" t="s">
        <v>181</v>
      </c>
    </row>
    <row r="19" spans="1:13" ht="15.75">
      <c r="A19" s="15">
        <v>5</v>
      </c>
      <c r="B19" s="29" t="s">
        <v>30</v>
      </c>
      <c r="C19" s="29" t="s">
        <v>31</v>
      </c>
      <c r="D19" s="29" t="s">
        <v>9</v>
      </c>
      <c r="E19" s="29"/>
      <c r="F19" s="47">
        <v>10</v>
      </c>
      <c r="G19" s="29" t="s">
        <v>125</v>
      </c>
      <c r="H19" s="32" t="s">
        <v>4</v>
      </c>
      <c r="I19" s="32">
        <v>10</v>
      </c>
      <c r="J19" s="32">
        <v>0</v>
      </c>
      <c r="K19" s="32">
        <v>0</v>
      </c>
      <c r="L19" s="29">
        <f t="shared" si="0"/>
        <v>10</v>
      </c>
      <c r="M19" s="29" t="s">
        <v>172</v>
      </c>
    </row>
    <row r="20" spans="1:13" ht="15.75">
      <c r="A20" s="15">
        <v>6</v>
      </c>
      <c r="B20" s="27" t="s">
        <v>13</v>
      </c>
      <c r="C20" s="27" t="s">
        <v>14</v>
      </c>
      <c r="D20" s="27" t="s">
        <v>15</v>
      </c>
      <c r="E20" s="64">
        <v>36399</v>
      </c>
      <c r="F20" s="44">
        <v>10</v>
      </c>
      <c r="G20" s="29" t="s">
        <v>16</v>
      </c>
      <c r="H20" s="32" t="s">
        <v>4</v>
      </c>
      <c r="I20" s="32">
        <v>5</v>
      </c>
      <c r="J20" s="32">
        <v>0</v>
      </c>
      <c r="K20" s="32">
        <v>0</v>
      </c>
      <c r="L20" s="29">
        <f t="shared" si="0"/>
        <v>5</v>
      </c>
      <c r="M20" s="29" t="s">
        <v>172</v>
      </c>
    </row>
    <row r="21" spans="1:13" ht="15.75">
      <c r="A21" s="15">
        <v>7</v>
      </c>
      <c r="B21" s="25" t="s">
        <v>88</v>
      </c>
      <c r="C21" s="25" t="s">
        <v>89</v>
      </c>
      <c r="D21" s="25" t="s">
        <v>90</v>
      </c>
      <c r="E21" s="26">
        <v>36350</v>
      </c>
      <c r="F21" s="47">
        <v>10</v>
      </c>
      <c r="G21" s="38" t="s">
        <v>77</v>
      </c>
      <c r="H21" s="32" t="s">
        <v>4</v>
      </c>
      <c r="I21" s="32">
        <v>0</v>
      </c>
      <c r="J21" s="32">
        <v>0</v>
      </c>
      <c r="K21" s="32">
        <v>0</v>
      </c>
      <c r="L21" s="29">
        <f t="shared" si="0"/>
        <v>0</v>
      </c>
      <c r="M21" s="29" t="s">
        <v>172</v>
      </c>
    </row>
    <row r="22" spans="1:13" ht="15.75">
      <c r="A22" s="15">
        <v>8</v>
      </c>
      <c r="B22" s="25" t="s">
        <v>87</v>
      </c>
      <c r="C22" s="25" t="s">
        <v>18</v>
      </c>
      <c r="D22" s="25" t="s">
        <v>32</v>
      </c>
      <c r="E22" s="26">
        <v>36363</v>
      </c>
      <c r="F22" s="47">
        <v>10</v>
      </c>
      <c r="G22" s="29" t="s">
        <v>77</v>
      </c>
      <c r="H22" s="32" t="s">
        <v>4</v>
      </c>
      <c r="I22" s="32">
        <v>0</v>
      </c>
      <c r="J22" s="32">
        <v>0</v>
      </c>
      <c r="K22" s="32">
        <v>0</v>
      </c>
      <c r="L22" s="29">
        <f t="shared" si="0"/>
        <v>0</v>
      </c>
      <c r="M22" s="29" t="s">
        <v>172</v>
      </c>
    </row>
    <row r="23" spans="1:13" ht="15.75">
      <c r="A23" s="15">
        <v>9</v>
      </c>
      <c r="B23" s="25" t="s">
        <v>107</v>
      </c>
      <c r="C23" s="25" t="s">
        <v>70</v>
      </c>
      <c r="D23" s="25" t="s">
        <v>108</v>
      </c>
      <c r="E23" s="26">
        <v>36297</v>
      </c>
      <c r="F23" s="44">
        <v>10</v>
      </c>
      <c r="G23" s="29" t="s">
        <v>109</v>
      </c>
      <c r="H23" s="32" t="s">
        <v>4</v>
      </c>
      <c r="I23" s="32">
        <v>0</v>
      </c>
      <c r="J23" s="32">
        <v>0</v>
      </c>
      <c r="K23" s="32">
        <v>0</v>
      </c>
      <c r="L23" s="29">
        <f t="shared" si="0"/>
        <v>0</v>
      </c>
      <c r="M23" s="29" t="s">
        <v>172</v>
      </c>
    </row>
    <row r="24" spans="1:13" ht="15.75">
      <c r="A24" s="15">
        <v>10</v>
      </c>
      <c r="B24" s="29" t="s">
        <v>110</v>
      </c>
      <c r="C24" s="29" t="s">
        <v>116</v>
      </c>
      <c r="D24" s="29" t="s">
        <v>117</v>
      </c>
      <c r="E24" s="29"/>
      <c r="F24" s="47">
        <v>10</v>
      </c>
      <c r="G24" s="29" t="s">
        <v>125</v>
      </c>
      <c r="H24" s="32" t="s">
        <v>4</v>
      </c>
      <c r="I24" s="32">
        <v>0</v>
      </c>
      <c r="J24" s="32">
        <v>0</v>
      </c>
      <c r="K24" s="32">
        <v>0</v>
      </c>
      <c r="L24" s="29">
        <f t="shared" si="0"/>
        <v>0</v>
      </c>
      <c r="M24" s="29" t="s">
        <v>172</v>
      </c>
    </row>
    <row r="25" spans="1:13" ht="15.75">
      <c r="A25" s="15">
        <v>11</v>
      </c>
      <c r="B25" s="23" t="s">
        <v>102</v>
      </c>
      <c r="C25" s="31" t="s">
        <v>103</v>
      </c>
      <c r="D25" s="23" t="s">
        <v>35</v>
      </c>
      <c r="E25" s="24">
        <v>35654</v>
      </c>
      <c r="F25" s="47">
        <v>10</v>
      </c>
      <c r="G25" s="65" t="s">
        <v>101</v>
      </c>
      <c r="H25" s="32" t="s">
        <v>4</v>
      </c>
      <c r="I25" s="32"/>
      <c r="J25" s="32"/>
      <c r="K25" s="32"/>
      <c r="L25" s="29"/>
      <c r="M25" s="31"/>
    </row>
    <row r="26" spans="1:13" ht="15.75">
      <c r="A26" s="15">
        <v>12</v>
      </c>
      <c r="B26" s="25" t="s">
        <v>142</v>
      </c>
      <c r="C26" s="25" t="s">
        <v>143</v>
      </c>
      <c r="D26" s="25" t="s">
        <v>12</v>
      </c>
      <c r="E26" s="30">
        <v>36258</v>
      </c>
      <c r="F26" s="44">
        <v>10</v>
      </c>
      <c r="G26" s="38" t="s">
        <v>144</v>
      </c>
      <c r="H26" s="32" t="s">
        <v>4</v>
      </c>
      <c r="I26" s="32"/>
      <c r="J26" s="32"/>
      <c r="K26" s="32"/>
      <c r="L26" s="29"/>
      <c r="M26" s="29"/>
    </row>
    <row r="28" spans="1:13">
      <c r="A28" s="2" t="s">
        <v>64</v>
      </c>
      <c r="B28" s="2" t="s">
        <v>66</v>
      </c>
      <c r="C28" s="2"/>
      <c r="D28" s="2" t="s">
        <v>57</v>
      </c>
      <c r="E28" s="2"/>
      <c r="F28" s="2"/>
      <c r="G28" s="2"/>
      <c r="H28" s="2"/>
      <c r="I28" s="2"/>
      <c r="J28" s="2"/>
      <c r="K28" s="2"/>
    </row>
    <row r="29" spans="1:13">
      <c r="A29" s="2" t="s">
        <v>58</v>
      </c>
      <c r="B29" s="2" t="s">
        <v>173</v>
      </c>
      <c r="C29" s="2"/>
      <c r="D29" s="2" t="s">
        <v>57</v>
      </c>
      <c r="E29" s="2"/>
      <c r="F29" s="2"/>
      <c r="G29" s="2"/>
      <c r="H29" s="2"/>
      <c r="I29" s="2"/>
      <c r="J29" s="2"/>
      <c r="K29" s="2"/>
    </row>
    <row r="30" spans="1:13">
      <c r="A30" s="2"/>
      <c r="B30" s="2" t="s">
        <v>61</v>
      </c>
      <c r="C30" s="2"/>
      <c r="D30" s="2" t="s">
        <v>57</v>
      </c>
      <c r="E30" s="2"/>
      <c r="F30" s="2"/>
      <c r="G30" s="2"/>
      <c r="H30" s="2"/>
      <c r="I30" s="2"/>
      <c r="J30" s="2"/>
      <c r="K30" s="2"/>
    </row>
    <row r="31" spans="1:13">
      <c r="A31" s="2"/>
      <c r="B31" s="2" t="s">
        <v>174</v>
      </c>
      <c r="C31" s="2"/>
      <c r="D31" s="2" t="s">
        <v>57</v>
      </c>
      <c r="E31" s="2"/>
      <c r="F31" s="2"/>
      <c r="G31" s="2"/>
      <c r="H31" s="2"/>
      <c r="I31" s="2"/>
      <c r="J31" s="2"/>
      <c r="K31" s="2"/>
    </row>
    <row r="32" spans="1:13">
      <c r="A32" s="2"/>
      <c r="B32" s="2" t="s">
        <v>175</v>
      </c>
      <c r="D32" s="2" t="s">
        <v>57</v>
      </c>
      <c r="E32" s="2"/>
      <c r="F32" s="2"/>
      <c r="G32" s="2"/>
      <c r="H32" s="2"/>
      <c r="I32" s="2"/>
      <c r="J32" s="2"/>
      <c r="K32" s="2"/>
    </row>
    <row r="33" spans="1:11">
      <c r="A33" s="2"/>
      <c r="B33" s="2" t="s">
        <v>176</v>
      </c>
      <c r="D33" s="2" t="s">
        <v>57</v>
      </c>
      <c r="E33" s="2"/>
      <c r="F33" s="2"/>
      <c r="G33" s="2"/>
      <c r="H33" s="2"/>
      <c r="I33" s="2"/>
      <c r="J33" s="2"/>
      <c r="K33" s="2"/>
    </row>
    <row r="34" spans="1:11">
      <c r="A34" s="2"/>
      <c r="B34" s="2" t="s">
        <v>177</v>
      </c>
      <c r="D34" s="2" t="s">
        <v>57</v>
      </c>
      <c r="E34" s="2"/>
      <c r="F34" s="2"/>
      <c r="G34" s="2"/>
      <c r="H34" s="2"/>
      <c r="I34" s="2"/>
      <c r="J34" s="2"/>
      <c r="K34" s="2"/>
    </row>
    <row r="35" spans="1:11">
      <c r="A35" s="2"/>
      <c r="B35" s="2" t="s">
        <v>178</v>
      </c>
      <c r="D35" s="2" t="s">
        <v>57</v>
      </c>
      <c r="E35" s="2"/>
      <c r="F35" s="2"/>
      <c r="G35" s="2"/>
      <c r="H35" s="2"/>
      <c r="I35" s="2"/>
      <c r="J35" s="2"/>
      <c r="K35" s="2"/>
    </row>
    <row r="36" spans="1:11">
      <c r="A36" s="2"/>
      <c r="B36" s="2" t="s">
        <v>62</v>
      </c>
      <c r="D36" s="2" t="s">
        <v>57</v>
      </c>
      <c r="E36" s="2"/>
      <c r="F36" s="2"/>
      <c r="G36" s="2"/>
      <c r="H36" s="2"/>
      <c r="I36" s="2"/>
      <c r="J36" s="2"/>
      <c r="K36" s="2"/>
    </row>
    <row r="37" spans="1:11">
      <c r="A37" s="2"/>
      <c r="B37" s="2" t="s">
        <v>179</v>
      </c>
      <c r="D37" s="2" t="s">
        <v>57</v>
      </c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 t="s">
        <v>59</v>
      </c>
      <c r="B40" s="2"/>
      <c r="C40" s="2"/>
      <c r="D40" s="2"/>
      <c r="E40" s="20" t="s">
        <v>67</v>
      </c>
      <c r="F40" s="2"/>
      <c r="G40" s="2"/>
      <c r="H40" s="2" t="s">
        <v>68</v>
      </c>
      <c r="I40" s="2"/>
      <c r="J40" s="2"/>
      <c r="K40" s="2"/>
    </row>
  </sheetData>
  <sortState ref="A15:M26">
    <sortCondition descending="1" ref="L15"/>
  </sortState>
  <mergeCells count="21">
    <mergeCell ref="D8:L8"/>
    <mergeCell ref="C9:D9"/>
    <mergeCell ref="E9:L9"/>
    <mergeCell ref="E10:L10"/>
    <mergeCell ref="F12:F13"/>
    <mergeCell ref="C7:L7"/>
    <mergeCell ref="I12:K12"/>
    <mergeCell ref="H2:M2"/>
    <mergeCell ref="A3:L3"/>
    <mergeCell ref="A4:L4"/>
    <mergeCell ref="A5:L5"/>
    <mergeCell ref="D6:L6"/>
    <mergeCell ref="A12:A13"/>
    <mergeCell ref="B12:B13"/>
    <mergeCell ref="C12:C13"/>
    <mergeCell ref="D12:D13"/>
    <mergeCell ref="E12:E13"/>
    <mergeCell ref="G12:G13"/>
    <mergeCell ref="H12:H13"/>
    <mergeCell ref="L12:L13"/>
    <mergeCell ref="M12:M1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>
      <selection activeCell="N28" sqref="N28"/>
    </sheetView>
  </sheetViews>
  <sheetFormatPr defaultRowHeight="15"/>
  <cols>
    <col min="1" max="1" width="13.85546875" customWidth="1"/>
    <col min="2" max="2" width="14" customWidth="1"/>
    <col min="3" max="3" width="10.5703125" customWidth="1"/>
    <col min="4" max="4" width="15.85546875" customWidth="1"/>
    <col min="5" max="5" width="13.28515625" customWidth="1"/>
    <col min="6" max="6" width="9.28515625" customWidth="1"/>
    <col min="7" max="7" width="21.5703125" customWidth="1"/>
    <col min="8" max="8" width="16.28515625" customWidth="1"/>
    <col min="9" max="9" width="6.28515625" customWidth="1"/>
    <col min="10" max="10" width="6.85546875" customWidth="1"/>
    <col min="11" max="11" width="6.5703125" customWidth="1"/>
    <col min="12" max="12" width="6.7109375" customWidth="1"/>
    <col min="13" max="13" width="16" customWidth="1"/>
  </cols>
  <sheetData>
    <row r="1" spans="1:13" ht="18.75">
      <c r="A1" s="2"/>
      <c r="B1" s="2"/>
      <c r="C1" s="2"/>
      <c r="D1" s="2"/>
      <c r="E1" s="2"/>
      <c r="F1" s="3"/>
      <c r="G1" s="4"/>
      <c r="H1" s="4" t="s">
        <v>42</v>
      </c>
      <c r="I1" s="4"/>
      <c r="J1" s="4"/>
      <c r="K1" s="4"/>
      <c r="L1" s="4"/>
      <c r="M1" s="5"/>
    </row>
    <row r="2" spans="1:13" ht="15.75">
      <c r="A2" s="6"/>
      <c r="B2" s="6"/>
      <c r="C2" s="6"/>
      <c r="D2" s="6"/>
      <c r="E2" s="6"/>
      <c r="F2" s="7"/>
      <c r="G2" s="7"/>
      <c r="H2" s="83" t="s">
        <v>43</v>
      </c>
      <c r="I2" s="83"/>
      <c r="J2" s="83"/>
      <c r="K2" s="83"/>
      <c r="L2" s="83"/>
      <c r="M2" s="83"/>
    </row>
    <row r="3" spans="1:13" ht="18.75">
      <c r="A3" s="84" t="s">
        <v>44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3"/>
    </row>
    <row r="4" spans="1:13" ht="18.75">
      <c r="A4" s="84" t="s">
        <v>45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3"/>
    </row>
    <row r="5" spans="1:13" ht="18.75">
      <c r="A5" s="84" t="s">
        <v>63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3"/>
    </row>
    <row r="6" spans="1:13" ht="15.75">
      <c r="A6" s="5" t="s">
        <v>46</v>
      </c>
      <c r="B6" s="5"/>
      <c r="C6" s="5"/>
      <c r="D6" s="85" t="s">
        <v>23</v>
      </c>
      <c r="E6" s="85"/>
      <c r="F6" s="85"/>
      <c r="G6" s="85"/>
      <c r="H6" s="85"/>
      <c r="I6" s="85"/>
      <c r="J6" s="85"/>
      <c r="K6" s="85"/>
      <c r="L6" s="85"/>
      <c r="M6" s="8"/>
    </row>
    <row r="7" spans="1:13" ht="15.75">
      <c r="A7" s="5" t="s">
        <v>73</v>
      </c>
      <c r="B7" s="2"/>
      <c r="C7" s="79" t="s">
        <v>157</v>
      </c>
      <c r="D7" s="79"/>
      <c r="E7" s="79"/>
      <c r="F7" s="79"/>
      <c r="G7" s="79"/>
      <c r="H7" s="79"/>
      <c r="I7" s="79"/>
      <c r="J7" s="79"/>
      <c r="K7" s="79"/>
      <c r="L7" s="79"/>
      <c r="M7" s="9"/>
    </row>
    <row r="8" spans="1:13" ht="15.75">
      <c r="A8" s="5" t="s">
        <v>48</v>
      </c>
      <c r="B8" s="2"/>
      <c r="C8" s="2"/>
      <c r="D8" s="90"/>
      <c r="E8" s="90"/>
      <c r="F8" s="90"/>
      <c r="G8" s="90"/>
      <c r="H8" s="90"/>
      <c r="I8" s="90"/>
      <c r="J8" s="90"/>
      <c r="K8" s="90"/>
      <c r="L8" s="90"/>
      <c r="M8" s="9"/>
    </row>
    <row r="9" spans="1:13" ht="15.75">
      <c r="A9" s="5" t="s">
        <v>49</v>
      </c>
      <c r="B9" s="19">
        <v>42334</v>
      </c>
      <c r="C9" s="91" t="s">
        <v>50</v>
      </c>
      <c r="D9" s="91"/>
      <c r="E9" s="92" t="s">
        <v>60</v>
      </c>
      <c r="F9" s="92"/>
      <c r="G9" s="92"/>
      <c r="H9" s="92"/>
      <c r="I9" s="92"/>
      <c r="J9" s="92"/>
      <c r="K9" s="92"/>
      <c r="L9" s="92"/>
      <c r="M9" s="9"/>
    </row>
    <row r="10" spans="1:13" ht="15.75">
      <c r="A10" s="5" t="s">
        <v>51</v>
      </c>
      <c r="B10" s="2"/>
      <c r="C10" s="2"/>
      <c r="D10" s="2"/>
      <c r="E10" s="92">
        <v>100</v>
      </c>
      <c r="F10" s="92"/>
      <c r="G10" s="92"/>
      <c r="H10" s="92"/>
      <c r="I10" s="92"/>
      <c r="J10" s="92"/>
      <c r="K10" s="92"/>
      <c r="L10" s="92"/>
      <c r="M10" s="9"/>
    </row>
    <row r="11" spans="1:13" ht="15.75">
      <c r="A11" s="1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>
      <c r="A12" s="86" t="s">
        <v>0</v>
      </c>
      <c r="B12" s="86" t="s">
        <v>5</v>
      </c>
      <c r="C12" s="86" t="s">
        <v>6</v>
      </c>
      <c r="D12" s="86" t="s">
        <v>7</v>
      </c>
      <c r="E12" s="86" t="s">
        <v>1</v>
      </c>
      <c r="F12" s="87" t="s">
        <v>52</v>
      </c>
      <c r="G12" s="86" t="s">
        <v>2</v>
      </c>
      <c r="H12" s="86" t="s">
        <v>53</v>
      </c>
      <c r="I12" s="80"/>
      <c r="J12" s="81"/>
      <c r="K12" s="82"/>
      <c r="L12" s="87" t="s">
        <v>3</v>
      </c>
      <c r="M12" s="88" t="s">
        <v>54</v>
      </c>
    </row>
    <row r="13" spans="1:13" ht="30.75" customHeight="1">
      <c r="A13" s="86"/>
      <c r="B13" s="86"/>
      <c r="C13" s="86"/>
      <c r="D13" s="86"/>
      <c r="E13" s="86"/>
      <c r="F13" s="87"/>
      <c r="G13" s="86"/>
      <c r="H13" s="86"/>
      <c r="I13" s="52">
        <v>1</v>
      </c>
      <c r="J13" s="52">
        <v>2</v>
      </c>
      <c r="K13" s="52">
        <v>3</v>
      </c>
      <c r="L13" s="87"/>
      <c r="M13" s="89"/>
    </row>
    <row r="14" spans="1:13">
      <c r="A14" s="11">
        <v>1</v>
      </c>
      <c r="B14" s="11">
        <v>2</v>
      </c>
      <c r="C14" s="11">
        <v>3</v>
      </c>
      <c r="D14" s="11">
        <v>4</v>
      </c>
      <c r="E14" s="12">
        <v>5</v>
      </c>
      <c r="F14" s="11">
        <v>6</v>
      </c>
      <c r="G14" s="13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4">
        <v>13</v>
      </c>
    </row>
    <row r="15" spans="1:13" ht="15.75">
      <c r="A15" s="15">
        <v>1</v>
      </c>
      <c r="B15" s="34" t="s">
        <v>17</v>
      </c>
      <c r="C15" s="34" t="s">
        <v>18</v>
      </c>
      <c r="D15" s="34" t="s">
        <v>19</v>
      </c>
      <c r="E15" s="35">
        <v>36061</v>
      </c>
      <c r="F15" s="48">
        <v>11</v>
      </c>
      <c r="G15" s="34" t="s">
        <v>16</v>
      </c>
      <c r="H15" s="32" t="s">
        <v>4</v>
      </c>
      <c r="I15" s="32">
        <v>5</v>
      </c>
      <c r="J15" s="32">
        <v>30</v>
      </c>
      <c r="K15" s="32">
        <v>50</v>
      </c>
      <c r="L15" s="56">
        <f>SUM(I15:K15)</f>
        <v>85</v>
      </c>
      <c r="M15" s="59" t="s">
        <v>180</v>
      </c>
    </row>
    <row r="16" spans="1:13">
      <c r="A16" s="16">
        <v>2</v>
      </c>
      <c r="B16" s="29" t="s">
        <v>131</v>
      </c>
      <c r="C16" s="29" t="s">
        <v>132</v>
      </c>
      <c r="D16" s="29" t="s">
        <v>133</v>
      </c>
      <c r="E16" s="30">
        <v>36070</v>
      </c>
      <c r="F16" s="44">
        <v>11</v>
      </c>
      <c r="G16" s="29" t="s">
        <v>134</v>
      </c>
      <c r="H16" s="32" t="s">
        <v>4</v>
      </c>
      <c r="I16" s="32">
        <v>5</v>
      </c>
      <c r="J16" s="32">
        <v>0</v>
      </c>
      <c r="K16" s="32">
        <v>0</v>
      </c>
      <c r="L16" s="56">
        <f>SUM(I16:K16)</f>
        <v>5</v>
      </c>
      <c r="M16" s="42" t="s">
        <v>172</v>
      </c>
    </row>
    <row r="17" spans="1:14" ht="15.75">
      <c r="A17" s="15">
        <v>3</v>
      </c>
      <c r="B17" s="23" t="s">
        <v>99</v>
      </c>
      <c r="C17" s="31" t="s">
        <v>100</v>
      </c>
      <c r="D17" s="31" t="s">
        <v>32</v>
      </c>
      <c r="E17" s="24">
        <v>35989</v>
      </c>
      <c r="F17" s="16">
        <v>11</v>
      </c>
      <c r="G17" s="31" t="s">
        <v>101</v>
      </c>
      <c r="H17" s="32" t="s">
        <v>4</v>
      </c>
      <c r="I17" s="32">
        <v>0</v>
      </c>
      <c r="J17" s="32">
        <v>0</v>
      </c>
      <c r="K17" s="32">
        <v>0</v>
      </c>
      <c r="L17" s="56">
        <f>SUM(I17:K17)</f>
        <v>0</v>
      </c>
      <c r="M17" s="57" t="s">
        <v>172</v>
      </c>
    </row>
    <row r="18" spans="1:14" ht="15.75">
      <c r="A18" s="16">
        <v>4</v>
      </c>
      <c r="B18" s="17" t="s">
        <v>169</v>
      </c>
      <c r="C18" s="17" t="s">
        <v>170</v>
      </c>
      <c r="D18" s="17" t="s">
        <v>35</v>
      </c>
      <c r="E18" s="18">
        <v>36155</v>
      </c>
      <c r="F18" s="50">
        <v>11</v>
      </c>
      <c r="G18" s="51" t="s">
        <v>77</v>
      </c>
      <c r="H18" s="32" t="s">
        <v>4</v>
      </c>
      <c r="I18" s="32">
        <v>0</v>
      </c>
      <c r="J18" s="32">
        <v>0</v>
      </c>
      <c r="K18" s="32">
        <v>0</v>
      </c>
      <c r="L18" s="56">
        <v>0</v>
      </c>
      <c r="M18" s="60" t="s">
        <v>172</v>
      </c>
    </row>
    <row r="19" spans="1:14" ht="15.75">
      <c r="A19" s="15">
        <v>5</v>
      </c>
      <c r="B19" s="36" t="s">
        <v>33</v>
      </c>
      <c r="C19" s="36" t="s">
        <v>40</v>
      </c>
      <c r="D19" s="36" t="s">
        <v>24</v>
      </c>
      <c r="E19" s="37">
        <v>35941</v>
      </c>
      <c r="F19" s="46">
        <v>11</v>
      </c>
      <c r="G19" s="40" t="s">
        <v>153</v>
      </c>
      <c r="H19" s="32" t="s">
        <v>4</v>
      </c>
      <c r="I19" s="32">
        <v>0</v>
      </c>
      <c r="J19" s="32">
        <v>0</v>
      </c>
      <c r="K19" s="32">
        <v>0</v>
      </c>
      <c r="L19" s="56">
        <v>0</v>
      </c>
      <c r="M19" s="58" t="s">
        <v>172</v>
      </c>
      <c r="N19" s="72"/>
    </row>
    <row r="20" spans="1:14">
      <c r="A20" s="16">
        <v>6</v>
      </c>
      <c r="B20" s="25" t="s">
        <v>147</v>
      </c>
      <c r="C20" s="25" t="s">
        <v>148</v>
      </c>
      <c r="D20" s="25" t="s">
        <v>15</v>
      </c>
      <c r="E20" s="26">
        <v>36008</v>
      </c>
      <c r="F20" s="44">
        <v>11</v>
      </c>
      <c r="G20" s="29" t="s">
        <v>144</v>
      </c>
      <c r="H20" s="32" t="s">
        <v>4</v>
      </c>
      <c r="I20" s="32">
        <v>0</v>
      </c>
      <c r="J20" s="32">
        <v>0</v>
      </c>
      <c r="K20" s="32">
        <v>0</v>
      </c>
      <c r="L20" s="56">
        <f>SUM(I20:K20)</f>
        <v>0</v>
      </c>
      <c r="M20" s="42" t="s">
        <v>172</v>
      </c>
    </row>
    <row r="21" spans="1:14" ht="15.75">
      <c r="A21" s="15">
        <v>7</v>
      </c>
      <c r="B21" s="25" t="s">
        <v>149</v>
      </c>
      <c r="C21" s="25" t="s">
        <v>150</v>
      </c>
      <c r="D21" s="25" t="s">
        <v>151</v>
      </c>
      <c r="E21" s="26">
        <v>36134</v>
      </c>
      <c r="F21" s="16">
        <v>11</v>
      </c>
      <c r="G21" s="29" t="s">
        <v>38</v>
      </c>
      <c r="H21" s="32" t="s">
        <v>4</v>
      </c>
      <c r="I21" s="32">
        <v>0</v>
      </c>
      <c r="J21" s="32">
        <v>0</v>
      </c>
      <c r="K21" s="32">
        <v>0</v>
      </c>
      <c r="L21" s="56">
        <v>0</v>
      </c>
      <c r="M21" s="55" t="s">
        <v>172</v>
      </c>
    </row>
    <row r="22" spans="1:14">
      <c r="A22" s="16">
        <v>8</v>
      </c>
      <c r="B22" s="22" t="s">
        <v>71</v>
      </c>
      <c r="C22" s="61" t="s">
        <v>72</v>
      </c>
      <c r="D22" s="62" t="s">
        <v>24</v>
      </c>
      <c r="E22" s="30">
        <v>35943</v>
      </c>
      <c r="F22" s="63">
        <v>11</v>
      </c>
      <c r="G22" s="73" t="s">
        <v>128</v>
      </c>
      <c r="H22" s="32" t="s">
        <v>4</v>
      </c>
      <c r="I22" s="66">
        <v>0</v>
      </c>
      <c r="J22" s="66">
        <v>0</v>
      </c>
      <c r="K22" s="66">
        <v>0</v>
      </c>
      <c r="L22" s="56">
        <f>SUM(I22:K22)</f>
        <v>0</v>
      </c>
      <c r="M22" s="42" t="s">
        <v>172</v>
      </c>
    </row>
    <row r="23" spans="1:14" ht="15.75">
      <c r="A23" s="15">
        <v>9</v>
      </c>
      <c r="B23" s="25" t="s">
        <v>41</v>
      </c>
      <c r="C23" s="25" t="s">
        <v>39</v>
      </c>
      <c r="D23" s="25" t="s">
        <v>28</v>
      </c>
      <c r="E23" s="26">
        <v>36317</v>
      </c>
      <c r="F23" s="44">
        <v>11</v>
      </c>
      <c r="G23" s="29" t="s">
        <v>109</v>
      </c>
      <c r="H23" s="32" t="s">
        <v>4</v>
      </c>
      <c r="I23" s="32">
        <v>0</v>
      </c>
      <c r="J23" s="32">
        <v>0</v>
      </c>
      <c r="K23" s="32">
        <v>0</v>
      </c>
      <c r="L23" s="56">
        <f>SUM(I23:K23)</f>
        <v>0</v>
      </c>
      <c r="M23" s="42" t="s">
        <v>172</v>
      </c>
    </row>
    <row r="24" spans="1:14">
      <c r="A24" s="16">
        <v>10</v>
      </c>
      <c r="B24" s="25" t="s">
        <v>142</v>
      </c>
      <c r="C24" s="25" t="s">
        <v>143</v>
      </c>
      <c r="D24" s="25" t="s">
        <v>12</v>
      </c>
      <c r="E24" s="26"/>
      <c r="F24" s="44">
        <v>11</v>
      </c>
      <c r="G24" s="29" t="s">
        <v>189</v>
      </c>
      <c r="H24" s="32" t="s">
        <v>4</v>
      </c>
      <c r="I24" s="32">
        <v>0</v>
      </c>
      <c r="J24" s="32">
        <v>0</v>
      </c>
      <c r="K24" s="32">
        <v>0</v>
      </c>
      <c r="L24" s="56">
        <v>0</v>
      </c>
      <c r="M24" s="42" t="s">
        <v>172</v>
      </c>
    </row>
    <row r="25" spans="1:14" ht="15.75">
      <c r="A25" s="15">
        <v>11</v>
      </c>
      <c r="B25" s="22" t="s">
        <v>69</v>
      </c>
      <c r="C25" s="22" t="s">
        <v>70</v>
      </c>
      <c r="D25" s="22" t="s">
        <v>28</v>
      </c>
      <c r="E25" s="53">
        <v>36275</v>
      </c>
      <c r="F25" s="49">
        <v>11</v>
      </c>
      <c r="G25" s="22" t="s">
        <v>74</v>
      </c>
      <c r="H25" s="32" t="s">
        <v>4</v>
      </c>
      <c r="I25" s="32">
        <v>0</v>
      </c>
      <c r="J25" s="32">
        <v>0</v>
      </c>
      <c r="K25" s="32">
        <v>0</v>
      </c>
      <c r="L25" s="56">
        <f>SUM(I25:K25)</f>
        <v>0</v>
      </c>
      <c r="M25" s="77" t="s">
        <v>172</v>
      </c>
    </row>
    <row r="26" spans="1:14">
      <c r="A26" s="16">
        <v>12</v>
      </c>
      <c r="B26" s="29" t="s">
        <v>121</v>
      </c>
      <c r="C26" s="29" t="s">
        <v>122</v>
      </c>
      <c r="D26" s="29" t="s">
        <v>29</v>
      </c>
      <c r="E26" s="29"/>
      <c r="F26" s="16">
        <v>11</v>
      </c>
      <c r="G26" s="29" t="s">
        <v>190</v>
      </c>
      <c r="H26" s="32" t="s">
        <v>4</v>
      </c>
      <c r="I26" s="32"/>
      <c r="J26" s="32"/>
      <c r="K26" s="32"/>
      <c r="L26" s="56"/>
      <c r="M26" s="54"/>
    </row>
    <row r="27" spans="1:14" ht="15.75">
      <c r="A27" s="15">
        <v>13</v>
      </c>
      <c r="B27" s="25" t="s">
        <v>145</v>
      </c>
      <c r="C27" s="25" t="s">
        <v>146</v>
      </c>
      <c r="D27" s="27" t="s">
        <v>156</v>
      </c>
      <c r="E27" s="26">
        <v>36165</v>
      </c>
      <c r="F27" s="44">
        <v>11</v>
      </c>
      <c r="G27" s="29" t="s">
        <v>144</v>
      </c>
      <c r="H27" s="32" t="s">
        <v>4</v>
      </c>
      <c r="I27" s="32"/>
      <c r="J27" s="32"/>
      <c r="K27" s="32"/>
      <c r="L27" s="56"/>
      <c r="M27" s="54"/>
    </row>
    <row r="28" spans="1:14">
      <c r="A28" s="16">
        <v>14</v>
      </c>
      <c r="B28" s="29" t="s">
        <v>123</v>
      </c>
      <c r="C28" s="29" t="s">
        <v>124</v>
      </c>
      <c r="D28" s="29" t="s">
        <v>32</v>
      </c>
      <c r="E28" s="29"/>
      <c r="F28" s="16">
        <v>11</v>
      </c>
      <c r="G28" s="29" t="s">
        <v>125</v>
      </c>
      <c r="H28" s="32" t="s">
        <v>4</v>
      </c>
      <c r="I28" s="32"/>
      <c r="J28" s="32"/>
      <c r="K28" s="32"/>
      <c r="L28" s="56"/>
      <c r="M28" s="54"/>
    </row>
    <row r="29" spans="1:14" ht="15.75">
      <c r="A29" s="74"/>
      <c r="B29" s="69"/>
      <c r="C29" s="69"/>
      <c r="D29" s="69"/>
      <c r="E29" s="69"/>
      <c r="F29" s="67"/>
      <c r="G29" s="69"/>
      <c r="H29" s="68"/>
      <c r="I29" s="68"/>
      <c r="J29" s="68"/>
      <c r="K29" s="68"/>
      <c r="L29" s="75"/>
      <c r="M29" s="76"/>
    </row>
    <row r="30" spans="1:14">
      <c r="B30" s="69"/>
      <c r="C30" s="69"/>
      <c r="D30" s="69"/>
      <c r="E30" s="69"/>
      <c r="F30" s="67"/>
      <c r="G30" s="69"/>
      <c r="H30" s="68"/>
    </row>
    <row r="31" spans="1:14">
      <c r="A31" s="2" t="s">
        <v>64</v>
      </c>
      <c r="B31" s="2" t="s">
        <v>66</v>
      </c>
      <c r="C31" s="2"/>
      <c r="D31" s="2" t="s">
        <v>57</v>
      </c>
      <c r="E31" s="2"/>
      <c r="F31" s="2"/>
      <c r="G31" s="2"/>
      <c r="H31" s="2"/>
      <c r="I31" s="2"/>
      <c r="J31" s="2"/>
      <c r="K31" s="2"/>
    </row>
    <row r="32" spans="1:14">
      <c r="A32" s="2" t="s">
        <v>58</v>
      </c>
      <c r="B32" s="2" t="s">
        <v>173</v>
      </c>
      <c r="C32" s="2"/>
      <c r="D32" s="2" t="s">
        <v>57</v>
      </c>
      <c r="E32" s="2"/>
      <c r="F32" s="2"/>
      <c r="G32" s="2"/>
      <c r="H32" s="2"/>
      <c r="I32" s="2"/>
      <c r="J32" s="2"/>
      <c r="K32" s="2"/>
    </row>
    <row r="33" spans="1:11">
      <c r="A33" s="2"/>
      <c r="B33" s="2" t="s">
        <v>61</v>
      </c>
      <c r="C33" s="2"/>
      <c r="D33" s="2" t="s">
        <v>57</v>
      </c>
      <c r="E33" s="2"/>
      <c r="F33" s="2"/>
      <c r="G33" s="2"/>
      <c r="H33" s="2"/>
      <c r="I33" s="2"/>
      <c r="J33" s="2"/>
      <c r="K33" s="2"/>
    </row>
    <row r="34" spans="1:11">
      <c r="A34" s="2"/>
      <c r="B34" s="2" t="s">
        <v>174</v>
      </c>
      <c r="C34" s="2"/>
      <c r="D34" s="2" t="s">
        <v>57</v>
      </c>
      <c r="E34" s="2"/>
      <c r="F34" s="2"/>
      <c r="G34" s="2"/>
      <c r="H34" s="2"/>
      <c r="I34" s="2"/>
      <c r="J34" s="2"/>
      <c r="K34" s="2"/>
    </row>
    <row r="35" spans="1:11">
      <c r="A35" s="2"/>
      <c r="B35" s="2" t="s">
        <v>175</v>
      </c>
      <c r="D35" s="2" t="s">
        <v>57</v>
      </c>
      <c r="E35" s="2"/>
      <c r="F35" s="2"/>
      <c r="G35" s="2"/>
      <c r="H35" s="2"/>
      <c r="I35" s="2"/>
      <c r="J35" s="2"/>
      <c r="K35" s="2"/>
    </row>
    <row r="36" spans="1:11">
      <c r="A36" s="2"/>
      <c r="B36" s="2" t="s">
        <v>176</v>
      </c>
      <c r="D36" s="2" t="s">
        <v>57</v>
      </c>
      <c r="E36" s="2"/>
      <c r="F36" s="2"/>
      <c r="G36" s="2"/>
      <c r="H36" s="2"/>
      <c r="I36" s="2"/>
      <c r="J36" s="2"/>
      <c r="K36" s="2"/>
    </row>
    <row r="37" spans="1:11">
      <c r="A37" s="2"/>
      <c r="B37" s="2" t="s">
        <v>177</v>
      </c>
      <c r="D37" s="2" t="s">
        <v>57</v>
      </c>
      <c r="E37" s="2"/>
      <c r="F37" s="2"/>
      <c r="G37" s="2"/>
      <c r="H37" s="2"/>
      <c r="I37" s="2"/>
      <c r="J37" s="2"/>
      <c r="K37" s="2"/>
    </row>
    <row r="38" spans="1:11">
      <c r="A38" s="2"/>
      <c r="B38" s="2" t="s">
        <v>178</v>
      </c>
      <c r="D38" s="2" t="s">
        <v>57</v>
      </c>
      <c r="E38" s="2"/>
      <c r="F38" s="2"/>
      <c r="G38" s="2"/>
      <c r="H38" s="2"/>
      <c r="I38" s="2"/>
      <c r="J38" s="2"/>
      <c r="K38" s="2"/>
    </row>
    <row r="39" spans="1:11">
      <c r="A39" s="2"/>
      <c r="B39" s="2" t="s">
        <v>62</v>
      </c>
      <c r="D39" s="2" t="s">
        <v>57</v>
      </c>
      <c r="E39" s="2"/>
      <c r="F39" s="2"/>
      <c r="G39" s="2"/>
      <c r="H39" s="2"/>
      <c r="I39" s="2"/>
      <c r="J39" s="2"/>
      <c r="K39" s="2"/>
    </row>
    <row r="40" spans="1:11">
      <c r="A40" s="2"/>
      <c r="B40" s="2" t="s">
        <v>179</v>
      </c>
      <c r="D40" s="2" t="s">
        <v>57</v>
      </c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 t="s">
        <v>59</v>
      </c>
      <c r="B43" s="2"/>
      <c r="C43" s="2"/>
      <c r="D43" s="2"/>
      <c r="E43" s="20" t="s">
        <v>67</v>
      </c>
      <c r="F43" s="2"/>
      <c r="G43" s="2"/>
      <c r="H43" s="2" t="s">
        <v>68</v>
      </c>
      <c r="I43" s="2"/>
      <c r="J43" s="2"/>
      <c r="K43" s="2"/>
    </row>
  </sheetData>
  <mergeCells count="21">
    <mergeCell ref="D8:L8"/>
    <mergeCell ref="C9:D9"/>
    <mergeCell ref="E9:L9"/>
    <mergeCell ref="E10:L10"/>
    <mergeCell ref="F12:F13"/>
    <mergeCell ref="C7:L7"/>
    <mergeCell ref="I12:K12"/>
    <mergeCell ref="H2:M2"/>
    <mergeCell ref="A3:L3"/>
    <mergeCell ref="A4:L4"/>
    <mergeCell ref="A5:L5"/>
    <mergeCell ref="D6:L6"/>
    <mergeCell ref="A12:A13"/>
    <mergeCell ref="B12:B13"/>
    <mergeCell ref="C12:C13"/>
    <mergeCell ref="D12:D13"/>
    <mergeCell ref="E12:E13"/>
    <mergeCell ref="G12:G13"/>
    <mergeCell ref="H12:H13"/>
    <mergeCell ref="L12:L13"/>
    <mergeCell ref="M12:M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Тарасенко</dc:creator>
  <cp:lastModifiedBy>Директор</cp:lastModifiedBy>
  <cp:lastPrinted>2015-12-03T04:19:51Z</cp:lastPrinted>
  <dcterms:created xsi:type="dcterms:W3CDTF">2013-11-25T09:45:40Z</dcterms:created>
  <dcterms:modified xsi:type="dcterms:W3CDTF">2015-12-03T04:20:05Z</dcterms:modified>
</cp:coreProperties>
</file>